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filterPrivacy="1" defaultThemeVersion="124226"/>
  <xr:revisionPtr revIDLastSave="0" documentId="13_ncr:1_{212A4B05-0361-4F9B-8A30-2BD46B1DF7F2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Sheet1" sheetId="1" r:id="rId1"/>
  </sheets>
  <definedNames>
    <definedName name="_xlnm._FilterDatabase" localSheetId="0" hidden="1">Sheet1!$A$2:$O$152</definedName>
  </definedNames>
  <calcPr calcId="179021"/>
</workbook>
</file>

<file path=xl/calcChain.xml><?xml version="1.0" encoding="utf-8"?>
<calcChain xmlns="http://schemas.openxmlformats.org/spreadsheetml/2006/main">
  <c r="H136" i="1" l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28" i="1" l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55" i="1"/>
  <c r="I55" i="1" s="1"/>
  <c r="H54" i="1"/>
  <c r="I54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47" i="1" l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53" i="1" l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33" i="1" l="1"/>
  <c r="I33" i="1" s="1"/>
  <c r="H37" i="1"/>
  <c r="I37" i="1" s="1"/>
  <c r="H3" i="1"/>
  <c r="I3" i="1" s="1"/>
  <c r="H39" i="1"/>
  <c r="I39" i="1" s="1"/>
  <c r="H28" i="1"/>
  <c r="I28" i="1" s="1"/>
  <c r="H6" i="1"/>
  <c r="I6" i="1" s="1"/>
  <c r="H24" i="1"/>
  <c r="I24" i="1" s="1"/>
  <c r="H21" i="1"/>
  <c r="I21" i="1" s="1"/>
  <c r="H12" i="1"/>
  <c r="I12" i="1" s="1"/>
  <c r="H8" i="1"/>
  <c r="I8" i="1" s="1"/>
  <c r="H10" i="1"/>
  <c r="I10" i="1" s="1"/>
  <c r="H32" i="1"/>
  <c r="I32" i="1" s="1"/>
  <c r="H29" i="1"/>
  <c r="I29" i="1" s="1"/>
  <c r="H4" i="1"/>
  <c r="I4" i="1" s="1"/>
  <c r="H7" i="1"/>
  <c r="I7" i="1" s="1"/>
  <c r="H22" i="1"/>
  <c r="I22" i="1" s="1"/>
  <c r="H17" i="1"/>
  <c r="I17" i="1" s="1"/>
  <c r="H40" i="1"/>
  <c r="I40" i="1" s="1"/>
  <c r="H38" i="1"/>
  <c r="I38" i="1" s="1"/>
  <c r="H9" i="1" l="1"/>
  <c r="I9" i="1" s="1"/>
  <c r="H23" i="1"/>
  <c r="I23" i="1" s="1"/>
  <c r="H13" i="1"/>
  <c r="I13" i="1" s="1"/>
  <c r="H15" i="1"/>
  <c r="I15" i="1" s="1"/>
  <c r="H5" i="1"/>
  <c r="I5" i="1" s="1"/>
  <c r="H14" i="1"/>
  <c r="I14" i="1" s="1"/>
  <c r="H25" i="1"/>
  <c r="I25" i="1" s="1"/>
  <c r="H18" i="1"/>
  <c r="I18" i="1" s="1"/>
  <c r="H11" i="1"/>
  <c r="I11" i="1" s="1"/>
  <c r="H19" i="1"/>
  <c r="I19" i="1" s="1"/>
  <c r="H27" i="1"/>
  <c r="I27" i="1" s="1"/>
  <c r="H30" i="1"/>
  <c r="I30" i="1" s="1"/>
  <c r="H26" i="1"/>
  <c r="I26" i="1" s="1"/>
  <c r="H20" i="1"/>
  <c r="I20" i="1" s="1"/>
  <c r="H36" i="1"/>
  <c r="I36" i="1" s="1"/>
  <c r="H34" i="1"/>
  <c r="I34" i="1" s="1"/>
  <c r="H16" i="1"/>
  <c r="I16" i="1" s="1"/>
  <c r="H41" i="1"/>
  <c r="I41" i="1" s="1"/>
  <c r="H31" i="1"/>
  <c r="I31" i="1" s="1"/>
  <c r="H35" i="1"/>
  <c r="I35" i="1" s="1"/>
</calcChain>
</file>

<file path=xl/sharedStrings.xml><?xml version="1.0" encoding="utf-8"?>
<sst xmlns="http://schemas.openxmlformats.org/spreadsheetml/2006/main" count="461" uniqueCount="319">
  <si>
    <t>序号</t>
    <phoneticPr fontId="1" type="noConversion"/>
  </si>
  <si>
    <t>姓名</t>
    <phoneticPr fontId="1" type="noConversion"/>
  </si>
  <si>
    <t>初试成绩</t>
    <phoneticPr fontId="1" type="noConversion"/>
  </si>
  <si>
    <t>最终成绩</t>
    <phoneticPr fontId="1" type="noConversion"/>
  </si>
  <si>
    <t>备注</t>
    <phoneticPr fontId="1" type="noConversion"/>
  </si>
  <si>
    <t>考生编号</t>
    <phoneticPr fontId="1" type="noConversion"/>
  </si>
  <si>
    <t>复试成绩</t>
    <phoneticPr fontId="1" type="noConversion"/>
  </si>
  <si>
    <t>专业综合知识口试成绩（100分）</t>
    <phoneticPr fontId="1" type="noConversion"/>
  </si>
  <si>
    <t>外语听力口语成绩（100分）</t>
    <phoneticPr fontId="1" type="noConversion"/>
  </si>
  <si>
    <t>103842213313017</t>
  </si>
  <si>
    <t>105322621107949</t>
  </si>
  <si>
    <t>103582210008352</t>
  </si>
  <si>
    <t>103842213613356</t>
  </si>
  <si>
    <t>106982611521634</t>
  </si>
  <si>
    <t>103842212312993</t>
  </si>
  <si>
    <t>102552220003041</t>
  </si>
  <si>
    <t>103582210008222</t>
  </si>
  <si>
    <t>106982620522055</t>
  </si>
  <si>
    <t>10610207030090</t>
  </si>
  <si>
    <t>106102070320546</t>
  </si>
  <si>
    <t>102482122213034</t>
  </si>
  <si>
    <t>103842215113185</t>
  </si>
  <si>
    <t>102862311608409</t>
  </si>
  <si>
    <t>104862203028091</t>
  </si>
  <si>
    <t>105332420310235</t>
  </si>
  <si>
    <t>103842212312991</t>
  </si>
  <si>
    <t>106102070320217</t>
  </si>
  <si>
    <t>102482122214094</t>
  </si>
  <si>
    <t>105322345707686</t>
  </si>
  <si>
    <t>105332621310317</t>
  </si>
  <si>
    <t>105322500907889</t>
  </si>
  <si>
    <t>101412230508305</t>
  </si>
  <si>
    <t>101412153102898</t>
  </si>
  <si>
    <t>101412141102011</t>
  </si>
  <si>
    <t>105332430210029</t>
  </si>
  <si>
    <t>100272218190051</t>
  </si>
  <si>
    <t>106102070320637</t>
  </si>
  <si>
    <t>107302121002302</t>
  </si>
  <si>
    <t>107302121002307</t>
  </si>
  <si>
    <t>107302121002327</t>
  </si>
  <si>
    <t>107302121002353</t>
  </si>
  <si>
    <t>101412142502562</t>
  </si>
  <si>
    <t>100072000013886</t>
  </si>
  <si>
    <t>101832213308996</t>
  </si>
  <si>
    <t>101832213317571</t>
  </si>
  <si>
    <t>105322430307436</t>
  </si>
  <si>
    <t>144302032000114</t>
  </si>
  <si>
    <t>陈飞</t>
  </si>
  <si>
    <t>魏济宁</t>
  </si>
  <si>
    <t>李佩琼</t>
  </si>
  <si>
    <t>夏求进</t>
  </si>
  <si>
    <t>董凡</t>
  </si>
  <si>
    <t>翟悦</t>
  </si>
  <si>
    <t>韩乐华</t>
  </si>
  <si>
    <t>刘雄</t>
  </si>
  <si>
    <t>赵璐瑶</t>
  </si>
  <si>
    <t>张馨月</t>
  </si>
  <si>
    <t>张玉玲</t>
  </si>
  <si>
    <t>吴玉章</t>
  </si>
  <si>
    <t>杜鑫</t>
  </si>
  <si>
    <t>沙莎</t>
  </si>
  <si>
    <t>李子昂</t>
  </si>
  <si>
    <t>张智仁</t>
  </si>
  <si>
    <t>宋福嘉</t>
  </si>
  <si>
    <t>李霜霜</t>
  </si>
  <si>
    <t>彭芊芊</t>
  </si>
  <si>
    <t>朱如悦</t>
  </si>
  <si>
    <t>陈凯悦</t>
  </si>
  <si>
    <t>张佳奇</t>
  </si>
  <si>
    <t>朱玉</t>
  </si>
  <si>
    <t>赵嘉诺</t>
  </si>
  <si>
    <t>张栩恺</t>
  </si>
  <si>
    <t>周琛</t>
  </si>
  <si>
    <t>高阳</t>
  </si>
  <si>
    <t>李姗姗</t>
  </si>
  <si>
    <t>涂驰周</t>
  </si>
  <si>
    <t>周苏红</t>
  </si>
  <si>
    <t>吕彬炀</t>
  </si>
  <si>
    <t>戚喆</t>
  </si>
  <si>
    <t>严珂</t>
  </si>
  <si>
    <t>明程卓</t>
  </si>
  <si>
    <t>张欣峰</t>
  </si>
  <si>
    <t>刘依霖</t>
  </si>
  <si>
    <t>蒋瑞</t>
  </si>
  <si>
    <t>刘涛铭</t>
  </si>
  <si>
    <t>无机化学</t>
    <phoneticPr fontId="1" type="noConversion"/>
  </si>
  <si>
    <t>余红香</t>
    <phoneticPr fontId="1" type="noConversion"/>
  </si>
  <si>
    <t>高分子化学与物理</t>
    <phoneticPr fontId="1" type="noConversion"/>
  </si>
  <si>
    <t>赵若男</t>
  </si>
  <si>
    <t>106102070320244</t>
  </si>
  <si>
    <t>李红</t>
  </si>
  <si>
    <t>103582210008104</t>
  </si>
  <si>
    <t>张茜茜</t>
  </si>
  <si>
    <t>103582210008060</t>
  </si>
  <si>
    <t>106102070320241</t>
  </si>
  <si>
    <t>陈梦露</t>
  </si>
  <si>
    <t>100272218190111</t>
  </si>
  <si>
    <t>尤帅</t>
    <phoneticPr fontId="1" type="noConversion"/>
  </si>
  <si>
    <t>106982611106213</t>
    <phoneticPr fontId="1" type="noConversion"/>
  </si>
  <si>
    <t>郑怿</t>
  </si>
  <si>
    <t>102512000016726</t>
  </si>
  <si>
    <t>马苏哲</t>
  </si>
  <si>
    <t>103352000930140</t>
  </si>
  <si>
    <t>周雪绮</t>
  </si>
  <si>
    <t>105332430206192</t>
  </si>
  <si>
    <t>吴洁</t>
  </si>
  <si>
    <t>106112018080369</t>
  </si>
  <si>
    <t>马焕泽</t>
  </si>
  <si>
    <t>100562004415302</t>
  </si>
  <si>
    <t>106112018080454</t>
  </si>
  <si>
    <t>孙越</t>
  </si>
  <si>
    <t>107302121002433</t>
  </si>
  <si>
    <t>陈卓达</t>
  </si>
  <si>
    <t>100562000102341</t>
  </si>
  <si>
    <t>106102070320265</t>
    <phoneticPr fontId="1" type="noConversion"/>
  </si>
  <si>
    <t>鲍怀震</t>
  </si>
  <si>
    <t>107302121002213</t>
  </si>
  <si>
    <t>王荧</t>
  </si>
  <si>
    <t>107302121002313</t>
  </si>
  <si>
    <t>折泽会</t>
  </si>
  <si>
    <t>107302121002229</t>
  </si>
  <si>
    <t>王淋生</t>
  </si>
  <si>
    <t>107302121002273</t>
  </si>
  <si>
    <t>乔煜博</t>
  </si>
  <si>
    <t>102482122215323</t>
  </si>
  <si>
    <t>蒋静</t>
    <phoneticPr fontId="1" type="noConversion"/>
  </si>
  <si>
    <t>阮中婷</t>
  </si>
  <si>
    <t>104872000137299</t>
  </si>
  <si>
    <t>107302121002407</t>
  </si>
  <si>
    <t>朱俊臣</t>
  </si>
  <si>
    <t>107302121002382</t>
  </si>
  <si>
    <t>樊荣</t>
  </si>
  <si>
    <t>107302121002286</t>
  </si>
  <si>
    <t>杨淇云</t>
  </si>
  <si>
    <t>105612200006241</t>
  </si>
  <si>
    <t>吴硕人</t>
  </si>
  <si>
    <t>107302121002230</t>
  </si>
  <si>
    <t>梁宁</t>
  </si>
  <si>
    <t>107302121002312</t>
  </si>
  <si>
    <t>许燕</t>
  </si>
  <si>
    <t>107302121002398</t>
  </si>
  <si>
    <t>江泰</t>
  </si>
  <si>
    <t>107302121002297</t>
  </si>
  <si>
    <t>岳倩</t>
  </si>
  <si>
    <t>107302121002280</t>
  </si>
  <si>
    <t>刘智超</t>
  </si>
  <si>
    <t>107302121002216</t>
  </si>
  <si>
    <t>李亦璠</t>
    <phoneticPr fontId="1" type="noConversion"/>
  </si>
  <si>
    <t>杜宝</t>
  </si>
  <si>
    <t>104872000106773</t>
  </si>
  <si>
    <t>景瑞君</t>
  </si>
  <si>
    <t>144302123000015</t>
  </si>
  <si>
    <t>潘逸凡</t>
  </si>
  <si>
    <t>144302035000156</t>
  </si>
  <si>
    <t>隆诗雨</t>
  </si>
  <si>
    <t>102862450120382</t>
  </si>
  <si>
    <t>李可如</t>
  </si>
  <si>
    <t>103582210008658</t>
  </si>
  <si>
    <t>郭禹含</t>
  </si>
  <si>
    <t>104872000131843</t>
  </si>
  <si>
    <t>王清</t>
  </si>
  <si>
    <t>107302121002309</t>
  </si>
  <si>
    <t>张萌</t>
  </si>
  <si>
    <t>106102070320675</t>
  </si>
  <si>
    <t>曹润松</t>
  </si>
  <si>
    <t>107302121002326</t>
  </si>
  <si>
    <t>张娟娟</t>
  </si>
  <si>
    <t>107302121002336</t>
  </si>
  <si>
    <t>张艳</t>
  </si>
  <si>
    <t>107302121002258</t>
  </si>
  <si>
    <t>沈谊俊</t>
  </si>
  <si>
    <t>103352000929962</t>
  </si>
  <si>
    <t>陈淅涛</t>
  </si>
  <si>
    <t>102862413918705</t>
  </si>
  <si>
    <t>周建林</t>
  </si>
  <si>
    <t>107302121002266</t>
  </si>
  <si>
    <t>黄怿洋</t>
  </si>
  <si>
    <t>105322430307462</t>
  </si>
  <si>
    <t>王昱芃</t>
  </si>
  <si>
    <t>106982611106225</t>
  </si>
  <si>
    <t>曹迎</t>
  </si>
  <si>
    <t>107302121002292</t>
  </si>
  <si>
    <t>桂弋乾</t>
  </si>
  <si>
    <t>102842212425948</t>
  </si>
  <si>
    <t>张婉巧</t>
  </si>
  <si>
    <t>107302121002388</t>
  </si>
  <si>
    <t>石辰</t>
  </si>
  <si>
    <t>100072000013680</t>
  </si>
  <si>
    <t>王敏</t>
  </si>
  <si>
    <t>107302121002225</t>
  </si>
  <si>
    <t>卿金林</t>
  </si>
  <si>
    <t>107302121002316</t>
  </si>
  <si>
    <t>许鹏飞</t>
  </si>
  <si>
    <t>106982423118680</t>
  </si>
  <si>
    <t>李溪雨</t>
  </si>
  <si>
    <t>102482122202171</t>
  </si>
  <si>
    <t>魏妹</t>
  </si>
  <si>
    <t>105322347007691</t>
  </si>
  <si>
    <t>刘吉榕</t>
  </si>
  <si>
    <t>107302121002374</t>
  </si>
  <si>
    <t>陶俊锋</t>
  </si>
  <si>
    <t>100022116320310</t>
  </si>
  <si>
    <t>肖菁菁</t>
  </si>
  <si>
    <t>105322431907550</t>
  </si>
  <si>
    <t>马忠福</t>
  </si>
  <si>
    <t>107302121002349</t>
  </si>
  <si>
    <t>焦锦荣</t>
  </si>
  <si>
    <t>107302121002396</t>
  </si>
  <si>
    <t>刘灿</t>
  </si>
  <si>
    <t>102862320204259</t>
  </si>
  <si>
    <t>魏小兰</t>
  </si>
  <si>
    <t>107302121002338</t>
  </si>
  <si>
    <t>石闰</t>
  </si>
  <si>
    <t>107302121002308</t>
  </si>
  <si>
    <t>刘天逸</t>
  </si>
  <si>
    <t>107302121002247</t>
  </si>
  <si>
    <t>张丽梅</t>
  </si>
  <si>
    <t>107302121002364</t>
  </si>
  <si>
    <t>陈豪</t>
  </si>
  <si>
    <t>103352000927012</t>
  </si>
  <si>
    <t>李娴</t>
  </si>
  <si>
    <t>106102070320268</t>
  </si>
  <si>
    <t>杨宸</t>
  </si>
  <si>
    <t>107302121002299</t>
  </si>
  <si>
    <t>祁泯皓</t>
  </si>
  <si>
    <t>106982321714348</t>
  </si>
  <si>
    <t>徐航</t>
  </si>
  <si>
    <t>106102070320129</t>
  </si>
  <si>
    <t>张俊来</t>
  </si>
  <si>
    <t>107302121002318</t>
  </si>
  <si>
    <t>100552333310247</t>
  </si>
  <si>
    <t>李卓玫</t>
  </si>
  <si>
    <t>107302121002405</t>
  </si>
  <si>
    <t>杨浩</t>
  </si>
  <si>
    <t>107302121002397</t>
  </si>
  <si>
    <t>金昕晨</t>
  </si>
  <si>
    <t>107302121002293</t>
  </si>
  <si>
    <t>黄存隆</t>
  </si>
  <si>
    <t>104862203014312</t>
  </si>
  <si>
    <t>哈旭</t>
  </si>
  <si>
    <t>106982611106233</t>
  </si>
  <si>
    <t>薛亚鸽</t>
  </si>
  <si>
    <t>107302121002283</t>
  </si>
  <si>
    <t>刘格格</t>
  </si>
  <si>
    <t>107302121002288</t>
  </si>
  <si>
    <t>程建玮</t>
  </si>
  <si>
    <t>107302121002287</t>
  </si>
  <si>
    <t>王彬</t>
  </si>
  <si>
    <t>103582210008621</t>
  </si>
  <si>
    <t>袁家瑜</t>
  </si>
  <si>
    <t>105332431510064</t>
  </si>
  <si>
    <t>唐霞</t>
  </si>
  <si>
    <t>106102070320492</t>
  </si>
  <si>
    <t>105612200006266</t>
    <phoneticPr fontId="1" type="noConversion"/>
  </si>
  <si>
    <t>化学工艺</t>
    <phoneticPr fontId="1" type="noConversion"/>
  </si>
  <si>
    <t>应用化学</t>
    <phoneticPr fontId="1" type="noConversion"/>
  </si>
  <si>
    <t>有机化学</t>
    <phoneticPr fontId="1" type="noConversion"/>
  </si>
  <si>
    <t>药物化学生物学</t>
    <phoneticPr fontId="1" type="noConversion"/>
  </si>
  <si>
    <t>唐泽兰</t>
  </si>
  <si>
    <t>分析化学</t>
    <phoneticPr fontId="1" type="noConversion"/>
  </si>
  <si>
    <t>杜薇</t>
    <phoneticPr fontId="1" type="noConversion"/>
  </si>
  <si>
    <t>段雅宁</t>
  </si>
  <si>
    <t>105322431207492</t>
    <phoneticPr fontId="1" type="noConversion"/>
  </si>
  <si>
    <t>107302121002329</t>
    <phoneticPr fontId="1" type="noConversion"/>
  </si>
  <si>
    <t>105322431907552</t>
    <phoneticPr fontId="1" type="noConversion"/>
  </si>
  <si>
    <t>105332430410024</t>
    <phoneticPr fontId="1" type="noConversion"/>
  </si>
  <si>
    <t>144302035000144</t>
    <phoneticPr fontId="1" type="noConversion"/>
  </si>
  <si>
    <t>102512000011512</t>
    <phoneticPr fontId="1" type="noConversion"/>
  </si>
  <si>
    <t>103582210008454</t>
    <phoneticPr fontId="1" type="noConversion"/>
  </si>
  <si>
    <t>105332153110135</t>
    <phoneticPr fontId="1" type="noConversion"/>
  </si>
  <si>
    <t>103842216113389</t>
    <phoneticPr fontId="1" type="noConversion"/>
  </si>
  <si>
    <t>王梦蝶</t>
    <phoneticPr fontId="3" type="noConversion"/>
  </si>
  <si>
    <t>黄雨嫣</t>
    <phoneticPr fontId="3" type="noConversion"/>
  </si>
  <si>
    <t>杨敏</t>
    <phoneticPr fontId="3" type="noConversion"/>
  </si>
  <si>
    <t>贺宝莹</t>
    <phoneticPr fontId="3" type="noConversion"/>
  </si>
  <si>
    <t>谢欣雨</t>
    <phoneticPr fontId="3" type="noConversion"/>
  </si>
  <si>
    <t>106982621122207</t>
  </si>
  <si>
    <t>107302121002248</t>
  </si>
  <si>
    <t>103842215013176</t>
  </si>
  <si>
    <t>103842211412967</t>
  </si>
  <si>
    <t>107302121002236</t>
  </si>
  <si>
    <t>104862203014321</t>
  </si>
  <si>
    <t>100072000013668</t>
    <phoneticPr fontId="1" type="noConversion"/>
  </si>
  <si>
    <t>103842211112952</t>
  </si>
  <si>
    <t>103842214113128</t>
  </si>
  <si>
    <t>103842215113184</t>
  </si>
  <si>
    <t>103842214313155</t>
  </si>
  <si>
    <t>107302121002368</t>
  </si>
  <si>
    <r>
      <rPr>
        <sz val="10"/>
        <rFont val="Arial"/>
        <family val="2"/>
      </rPr>
      <t>高歌</t>
    </r>
  </si>
  <si>
    <t>100552000101810</t>
  </si>
  <si>
    <r>
      <rPr>
        <sz val="10"/>
        <rFont val="Arial"/>
        <family val="2"/>
      </rPr>
      <t>物理化学</t>
    </r>
  </si>
  <si>
    <t>101452000003324</t>
  </si>
  <si>
    <t>104592410910616</t>
  </si>
  <si>
    <t>105322360307716</t>
  </si>
  <si>
    <t>104222510109485</t>
  </si>
  <si>
    <t>2022年硕士招生考试复试成绩</t>
    <phoneticPr fontId="1" type="noConversion"/>
  </si>
  <si>
    <t>陈玉</t>
    <phoneticPr fontId="1" type="noConversion"/>
  </si>
  <si>
    <r>
      <rPr>
        <sz val="10"/>
        <rFont val="Arial"/>
        <family val="2"/>
      </rPr>
      <t>马燕龙</t>
    </r>
  </si>
  <si>
    <t>郭劭翾</t>
    <phoneticPr fontId="1" type="noConversion"/>
  </si>
  <si>
    <t>龙建沿</t>
    <phoneticPr fontId="1" type="noConversion"/>
  </si>
  <si>
    <t>李杰</t>
    <phoneticPr fontId="1" type="noConversion"/>
  </si>
  <si>
    <t>申海龙</t>
    <phoneticPr fontId="1" type="noConversion"/>
  </si>
  <si>
    <t>研究方向</t>
    <phoneticPr fontId="1" type="noConversion"/>
  </si>
  <si>
    <r>
      <t xml:space="preserve">	</t>
    </r>
    <r>
      <rPr>
        <sz val="10"/>
        <rFont val="Times New Roman"/>
        <family val="1"/>
      </rPr>
      <t>144302032000220</t>
    </r>
  </si>
  <si>
    <r>
      <rPr>
        <sz val="10"/>
        <rFont val="Arial"/>
        <family val="2"/>
      </rPr>
      <t>胡文琪</t>
    </r>
  </si>
  <si>
    <r>
      <rPr>
        <sz val="10"/>
        <rFont val="Arial"/>
        <family val="2"/>
      </rPr>
      <t>周星星</t>
    </r>
  </si>
  <si>
    <r>
      <rPr>
        <sz val="10"/>
        <rFont val="Arial"/>
        <family val="2"/>
      </rPr>
      <t>赵世骄</t>
    </r>
  </si>
  <si>
    <r>
      <rPr>
        <sz val="10"/>
        <rFont val="Arial"/>
        <family val="2"/>
      </rPr>
      <t>孟繁花</t>
    </r>
  </si>
  <si>
    <r>
      <rPr>
        <sz val="10"/>
        <rFont val="Arial"/>
        <family val="2"/>
      </rPr>
      <t>方游龙</t>
    </r>
  </si>
  <si>
    <r>
      <rPr>
        <sz val="10"/>
        <rFont val="Arial"/>
        <family val="2"/>
      </rPr>
      <t>牛惠琳</t>
    </r>
  </si>
  <si>
    <r>
      <rPr>
        <sz val="10"/>
        <rFont val="Arial"/>
        <family val="2"/>
      </rPr>
      <t>何金鑫</t>
    </r>
  </si>
  <si>
    <r>
      <rPr>
        <sz val="10"/>
        <rFont val="Arial"/>
        <family val="2"/>
      </rPr>
      <t>刘成</t>
    </r>
  </si>
  <si>
    <r>
      <rPr>
        <sz val="10"/>
        <rFont val="Arial"/>
        <family val="2"/>
      </rPr>
      <t>韩怡然</t>
    </r>
  </si>
  <si>
    <r>
      <rPr>
        <sz val="10"/>
        <rFont val="Arial"/>
        <family val="2"/>
      </rPr>
      <t>陈桂敏</t>
    </r>
  </si>
  <si>
    <r>
      <rPr>
        <sz val="10"/>
        <rFont val="Arial"/>
        <family val="2"/>
      </rPr>
      <t>马启和</t>
    </r>
  </si>
  <si>
    <r>
      <rPr>
        <sz val="10"/>
        <rFont val="Arial"/>
        <family val="2"/>
      </rPr>
      <t>梁丽烨</t>
    </r>
  </si>
  <si>
    <r>
      <rPr>
        <sz val="10"/>
        <rFont val="Arial"/>
        <family val="2"/>
      </rPr>
      <t>张家鑫</t>
    </r>
  </si>
  <si>
    <r>
      <rPr>
        <sz val="10"/>
        <rFont val="Arial"/>
        <family val="2"/>
      </rPr>
      <t>吴志恒</t>
    </r>
  </si>
  <si>
    <r>
      <rPr>
        <sz val="10"/>
        <rFont val="Arial"/>
        <family val="2"/>
      </rPr>
      <t>陈明珠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</si>
</sst>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0.00"/>
    <numFmt numFmtId="177" formatCode="0.00_);[Red]\(0.00\)"/>
    <numFmt numFmtId="178" formatCode="0.000_);[Red]\(0.000\)"/>
  </numFmts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Times New Roman"/>
      <family val="1"/>
    </font>
    <font>
      <sz val="11"/>
      <name val="宋体"/>
      <family val="2"/>
      <scheme val="minor"/>
    </font>
    <font>
      <sz val="15"/>
      <name val="方正小标宋简体"/>
      <family val="4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微软雅黑"/>
      <family val="2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176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78" fontId="2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76" fontId="4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1" xfId="0" applyFont="1" applyFill="1" applyBorder="1"/>
    <xf numFmtId="0" fontId="8" fillId="2" borderId="1" xfId="0" applyFont="1" applyFill="1" applyBorder="1" applyAlignment="1">
      <alignment horizont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/>
    <xf numFmtId="177" fontId="5" fillId="2" borderId="0" xfId="0" applyNumberFormat="1" applyFont="1" applyFill="1"/>
    <xf numFmtId="178" fontId="5" fillId="2" borderId="0" xfId="0" applyNumberFormat="1" applyFont="1" applyFill="1"/>
    <xf numFmtId="0" fontId="6" fillId="2" borderId="2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2"/>
  <sheetViews>
    <sheetView tabSelected="1" topLeftCell="A133" workbookViewId="0">
      <selection activeCell="D161" sqref="D161"/>
    </sheetView>
  </sheetViews>
  <sheetFormatPr defaultRowHeight="13.5" x14ac:dyDescent="0.15"/>
  <cols>
    <col min="1" max="1" width="8.25" style="4" customWidth="1"/>
    <col min="2" max="2" width="12.75" style="4" customWidth="1"/>
    <col min="3" max="3" width="16.125" style="17" customWidth="1"/>
    <col min="4" max="4" width="15" style="4" customWidth="1"/>
    <col min="5" max="5" width="14.75" style="4" customWidth="1"/>
    <col min="6" max="6" width="33.125" style="4" customWidth="1"/>
    <col min="7" max="7" width="29.5" style="4" customWidth="1"/>
    <col min="8" max="8" width="12.875" style="18" customWidth="1"/>
    <col min="9" max="9" width="12.25" style="19" customWidth="1"/>
    <col min="10" max="10" width="8.25" style="4" customWidth="1"/>
    <col min="11" max="11" width="12.75" style="4" bestFit="1" customWidth="1"/>
    <col min="12" max="16384" width="9" style="4"/>
  </cols>
  <sheetData>
    <row r="1" spans="1:15" ht="20.25" x14ac:dyDescent="0.35">
      <c r="A1" s="20" t="s">
        <v>295</v>
      </c>
      <c r="B1" s="20"/>
      <c r="C1" s="20"/>
      <c r="D1" s="20"/>
      <c r="E1" s="20"/>
      <c r="F1" s="20"/>
      <c r="G1" s="20"/>
      <c r="H1" s="20"/>
      <c r="I1" s="20"/>
      <c r="J1" s="20"/>
      <c r="K1" s="7"/>
      <c r="L1" s="7"/>
      <c r="M1" s="7"/>
      <c r="N1" s="7"/>
      <c r="O1" s="7"/>
    </row>
    <row r="2" spans="1:15" x14ac:dyDescent="0.15">
      <c r="A2" s="8" t="s">
        <v>0</v>
      </c>
      <c r="B2" s="8" t="s">
        <v>1</v>
      </c>
      <c r="C2" s="9" t="s">
        <v>5</v>
      </c>
      <c r="D2" s="8" t="s">
        <v>302</v>
      </c>
      <c r="E2" s="8" t="s">
        <v>2</v>
      </c>
      <c r="F2" s="8" t="s">
        <v>7</v>
      </c>
      <c r="G2" s="8" t="s">
        <v>8</v>
      </c>
      <c r="H2" s="10" t="s">
        <v>6</v>
      </c>
      <c r="I2" s="11" t="s">
        <v>3</v>
      </c>
      <c r="J2" s="8" t="s">
        <v>4</v>
      </c>
      <c r="K2" s="12"/>
      <c r="L2" s="12"/>
      <c r="M2" s="12"/>
      <c r="N2" s="12"/>
      <c r="O2" s="12"/>
    </row>
    <row r="3" spans="1:15" x14ac:dyDescent="0.15">
      <c r="A3" s="6">
        <v>1</v>
      </c>
      <c r="B3" s="1" t="s">
        <v>69</v>
      </c>
      <c r="C3" s="2" t="s">
        <v>31</v>
      </c>
      <c r="D3" s="1" t="s">
        <v>85</v>
      </c>
      <c r="E3" s="1">
        <v>391</v>
      </c>
      <c r="F3" s="1">
        <v>82.5</v>
      </c>
      <c r="G3" s="1">
        <v>87.0625</v>
      </c>
      <c r="H3" s="1">
        <f t="shared" ref="H3:H32" si="0">F3*0.8+G3*0.2</f>
        <v>83.412499999999994</v>
      </c>
      <c r="I3" s="3">
        <f t="shared" ref="I3:I32" si="1">E3/5*0.6+H3*0.4</f>
        <v>80.284999999999997</v>
      </c>
      <c r="J3" s="13"/>
      <c r="K3" s="12"/>
      <c r="L3" s="12"/>
      <c r="M3" s="12"/>
      <c r="N3" s="12"/>
      <c r="O3" s="12"/>
    </row>
    <row r="4" spans="1:15" x14ac:dyDescent="0.15">
      <c r="A4" s="6">
        <v>2</v>
      </c>
      <c r="B4" s="1" t="s">
        <v>79</v>
      </c>
      <c r="C4" s="2" t="s">
        <v>41</v>
      </c>
      <c r="D4" s="1" t="s">
        <v>85</v>
      </c>
      <c r="E4" s="1">
        <v>387</v>
      </c>
      <c r="F4" s="1">
        <v>80.625</v>
      </c>
      <c r="G4" s="1">
        <v>89</v>
      </c>
      <c r="H4" s="1">
        <f t="shared" si="0"/>
        <v>82.3</v>
      </c>
      <c r="I4" s="3">
        <f t="shared" si="1"/>
        <v>79.360000000000014</v>
      </c>
      <c r="J4" s="13"/>
    </row>
    <row r="5" spans="1:15" x14ac:dyDescent="0.15">
      <c r="A5" s="6">
        <v>3</v>
      </c>
      <c r="B5" s="1" t="s">
        <v>51</v>
      </c>
      <c r="C5" s="2" t="s">
        <v>13</v>
      </c>
      <c r="D5" s="1" t="s">
        <v>85</v>
      </c>
      <c r="E5" s="1">
        <v>340</v>
      </c>
      <c r="F5" s="1">
        <v>89.9375</v>
      </c>
      <c r="G5" s="1">
        <v>90.75</v>
      </c>
      <c r="H5" s="1">
        <f t="shared" si="0"/>
        <v>90.100000000000009</v>
      </c>
      <c r="I5" s="3">
        <f t="shared" si="1"/>
        <v>76.84</v>
      </c>
      <c r="J5" s="13"/>
    </row>
    <row r="6" spans="1:15" x14ac:dyDescent="0.15">
      <c r="A6" s="6">
        <v>4</v>
      </c>
      <c r="B6" s="1" t="s">
        <v>72</v>
      </c>
      <c r="C6" s="2" t="s">
        <v>34</v>
      </c>
      <c r="D6" s="1" t="s">
        <v>85</v>
      </c>
      <c r="E6" s="1">
        <v>356</v>
      </c>
      <c r="F6" s="1">
        <v>83.3125</v>
      </c>
      <c r="G6" s="1">
        <v>86.625</v>
      </c>
      <c r="H6" s="1">
        <f t="shared" si="0"/>
        <v>83.975000000000009</v>
      </c>
      <c r="I6" s="3">
        <f t="shared" si="1"/>
        <v>76.31</v>
      </c>
      <c r="J6" s="13"/>
    </row>
    <row r="7" spans="1:15" x14ac:dyDescent="0.15">
      <c r="A7" s="6">
        <v>5</v>
      </c>
      <c r="B7" s="1" t="s">
        <v>80</v>
      </c>
      <c r="C7" s="2" t="s">
        <v>42</v>
      </c>
      <c r="D7" s="1" t="s">
        <v>85</v>
      </c>
      <c r="E7" s="1">
        <v>369</v>
      </c>
      <c r="F7" s="1">
        <v>77</v>
      </c>
      <c r="G7" s="1">
        <v>85.9375</v>
      </c>
      <c r="H7" s="1">
        <f t="shared" si="0"/>
        <v>78.787499999999994</v>
      </c>
      <c r="I7" s="3">
        <f t="shared" si="1"/>
        <v>75.794999999999987</v>
      </c>
      <c r="J7" s="13"/>
    </row>
    <row r="8" spans="1:15" x14ac:dyDescent="0.15">
      <c r="A8" s="6">
        <v>6</v>
      </c>
      <c r="B8" s="1" t="s">
        <v>75</v>
      </c>
      <c r="C8" s="2" t="s">
        <v>37</v>
      </c>
      <c r="D8" s="1" t="s">
        <v>85</v>
      </c>
      <c r="E8" s="1">
        <v>342</v>
      </c>
      <c r="F8" s="1">
        <v>86.6875</v>
      </c>
      <c r="G8" s="1">
        <v>86.9375</v>
      </c>
      <c r="H8" s="1">
        <f t="shared" si="0"/>
        <v>86.737500000000011</v>
      </c>
      <c r="I8" s="3">
        <f t="shared" si="1"/>
        <v>75.735000000000014</v>
      </c>
      <c r="J8" s="13"/>
    </row>
    <row r="9" spans="1:15" x14ac:dyDescent="0.15">
      <c r="A9" s="6">
        <v>7</v>
      </c>
      <c r="B9" s="1" t="s">
        <v>47</v>
      </c>
      <c r="C9" s="2" t="s">
        <v>9</v>
      </c>
      <c r="D9" s="1" t="s">
        <v>85</v>
      </c>
      <c r="E9" s="1">
        <v>350</v>
      </c>
      <c r="F9" s="1">
        <v>83.875</v>
      </c>
      <c r="G9" s="1">
        <v>84.625</v>
      </c>
      <c r="H9" s="1">
        <f t="shared" si="0"/>
        <v>84.025000000000006</v>
      </c>
      <c r="I9" s="3">
        <f t="shared" si="1"/>
        <v>75.610000000000014</v>
      </c>
      <c r="J9" s="13"/>
    </row>
    <row r="10" spans="1:15" x14ac:dyDescent="0.15">
      <c r="A10" s="6">
        <v>8</v>
      </c>
      <c r="B10" s="1" t="s">
        <v>76</v>
      </c>
      <c r="C10" s="2" t="s">
        <v>38</v>
      </c>
      <c r="D10" s="1" t="s">
        <v>85</v>
      </c>
      <c r="E10" s="1">
        <v>334</v>
      </c>
      <c r="F10" s="1">
        <v>88.875</v>
      </c>
      <c r="G10" s="1">
        <v>87.5</v>
      </c>
      <c r="H10" s="1">
        <f t="shared" si="0"/>
        <v>88.600000000000009</v>
      </c>
      <c r="I10" s="3">
        <f t="shared" si="1"/>
        <v>75.52000000000001</v>
      </c>
      <c r="J10" s="13"/>
    </row>
    <row r="11" spans="1:15" x14ac:dyDescent="0.15">
      <c r="A11" s="6">
        <v>9</v>
      </c>
      <c r="B11" s="1" t="s">
        <v>55</v>
      </c>
      <c r="C11" s="2" t="s">
        <v>17</v>
      </c>
      <c r="D11" s="1" t="s">
        <v>85</v>
      </c>
      <c r="E11" s="1">
        <v>333</v>
      </c>
      <c r="F11" s="1">
        <v>88.0625</v>
      </c>
      <c r="G11" s="1">
        <v>91</v>
      </c>
      <c r="H11" s="1">
        <f t="shared" si="0"/>
        <v>88.65</v>
      </c>
      <c r="I11" s="3">
        <f t="shared" si="1"/>
        <v>75.419999999999987</v>
      </c>
      <c r="J11" s="13"/>
    </row>
    <row r="12" spans="1:15" x14ac:dyDescent="0.15">
      <c r="A12" s="6">
        <v>10</v>
      </c>
      <c r="B12" s="1" t="s">
        <v>74</v>
      </c>
      <c r="C12" s="2" t="s">
        <v>36</v>
      </c>
      <c r="D12" s="1" t="s">
        <v>85</v>
      </c>
      <c r="E12" s="1">
        <v>335</v>
      </c>
      <c r="F12" s="1">
        <v>86.3125</v>
      </c>
      <c r="G12" s="1">
        <v>87.6875</v>
      </c>
      <c r="H12" s="1">
        <f t="shared" si="0"/>
        <v>86.587500000000006</v>
      </c>
      <c r="I12" s="3">
        <f t="shared" si="1"/>
        <v>74.835000000000008</v>
      </c>
      <c r="J12" s="13"/>
    </row>
    <row r="13" spans="1:15" x14ac:dyDescent="0.15">
      <c r="A13" s="6">
        <v>11</v>
      </c>
      <c r="B13" s="1" t="s">
        <v>49</v>
      </c>
      <c r="C13" s="2" t="s">
        <v>11</v>
      </c>
      <c r="D13" s="1" t="s">
        <v>85</v>
      </c>
      <c r="E13" s="1">
        <v>343</v>
      </c>
      <c r="F13" s="1">
        <v>82.5625</v>
      </c>
      <c r="G13" s="1">
        <v>88.75</v>
      </c>
      <c r="H13" s="1">
        <f t="shared" si="0"/>
        <v>83.8</v>
      </c>
      <c r="I13" s="3">
        <f t="shared" si="1"/>
        <v>74.680000000000007</v>
      </c>
      <c r="J13" s="13"/>
    </row>
    <row r="14" spans="1:15" x14ac:dyDescent="0.15">
      <c r="A14" s="6">
        <v>12</v>
      </c>
      <c r="B14" s="1" t="s">
        <v>52</v>
      </c>
      <c r="C14" s="2" t="s">
        <v>14</v>
      </c>
      <c r="D14" s="1" t="s">
        <v>85</v>
      </c>
      <c r="E14" s="1">
        <v>336</v>
      </c>
      <c r="F14" s="1">
        <v>85.375</v>
      </c>
      <c r="G14" s="1">
        <v>86.5625</v>
      </c>
      <c r="H14" s="1">
        <f t="shared" si="0"/>
        <v>85.612499999999997</v>
      </c>
      <c r="I14" s="3">
        <f t="shared" si="1"/>
        <v>74.564999999999998</v>
      </c>
      <c r="J14" s="13"/>
    </row>
    <row r="15" spans="1:15" x14ac:dyDescent="0.15">
      <c r="A15" s="6">
        <v>13</v>
      </c>
      <c r="B15" s="1" t="s">
        <v>50</v>
      </c>
      <c r="C15" s="2" t="s">
        <v>12</v>
      </c>
      <c r="D15" s="1" t="s">
        <v>85</v>
      </c>
      <c r="E15" s="1">
        <v>342</v>
      </c>
      <c r="F15" s="1">
        <v>83.1875</v>
      </c>
      <c r="G15" s="1">
        <v>86.25</v>
      </c>
      <c r="H15" s="1">
        <f t="shared" si="0"/>
        <v>83.8</v>
      </c>
      <c r="I15" s="3">
        <f t="shared" si="1"/>
        <v>74.56</v>
      </c>
      <c r="J15" s="13"/>
    </row>
    <row r="16" spans="1:15" x14ac:dyDescent="0.15">
      <c r="A16" s="6">
        <v>14</v>
      </c>
      <c r="B16" s="1" t="s">
        <v>63</v>
      </c>
      <c r="C16" s="2" t="s">
        <v>25</v>
      </c>
      <c r="D16" s="1" t="s">
        <v>85</v>
      </c>
      <c r="E16" s="1">
        <v>318</v>
      </c>
      <c r="F16" s="1">
        <v>90</v>
      </c>
      <c r="G16" s="1">
        <v>89.8125</v>
      </c>
      <c r="H16" s="1">
        <f t="shared" si="0"/>
        <v>89.962500000000006</v>
      </c>
      <c r="I16" s="3">
        <f t="shared" si="1"/>
        <v>74.14500000000001</v>
      </c>
      <c r="J16" s="13"/>
    </row>
    <row r="17" spans="1:10" x14ac:dyDescent="0.15">
      <c r="A17" s="6">
        <v>15</v>
      </c>
      <c r="B17" s="1" t="s">
        <v>82</v>
      </c>
      <c r="C17" s="2" t="s">
        <v>44</v>
      </c>
      <c r="D17" s="1" t="s">
        <v>85</v>
      </c>
      <c r="E17" s="1">
        <v>346</v>
      </c>
      <c r="F17" s="1">
        <v>79.8125</v>
      </c>
      <c r="G17" s="1">
        <v>87.375</v>
      </c>
      <c r="H17" s="1">
        <f t="shared" si="0"/>
        <v>81.325000000000003</v>
      </c>
      <c r="I17" s="3">
        <f t="shared" si="1"/>
        <v>74.050000000000011</v>
      </c>
      <c r="J17" s="13"/>
    </row>
    <row r="18" spans="1:10" x14ac:dyDescent="0.15">
      <c r="A18" s="6">
        <v>16</v>
      </c>
      <c r="B18" s="1" t="s">
        <v>54</v>
      </c>
      <c r="C18" s="2" t="s">
        <v>16</v>
      </c>
      <c r="D18" s="1" t="s">
        <v>85</v>
      </c>
      <c r="E18" s="1">
        <v>333</v>
      </c>
      <c r="F18" s="1">
        <v>84.625</v>
      </c>
      <c r="G18" s="1">
        <v>85.8125</v>
      </c>
      <c r="H18" s="1">
        <f t="shared" si="0"/>
        <v>84.862500000000011</v>
      </c>
      <c r="I18" s="3">
        <f t="shared" si="1"/>
        <v>73.905000000000001</v>
      </c>
      <c r="J18" s="13"/>
    </row>
    <row r="19" spans="1:10" x14ac:dyDescent="0.15">
      <c r="A19" s="6">
        <v>17</v>
      </c>
      <c r="B19" s="1" t="s">
        <v>56</v>
      </c>
      <c r="C19" s="2" t="s">
        <v>18</v>
      </c>
      <c r="D19" s="1" t="s">
        <v>85</v>
      </c>
      <c r="E19" s="1">
        <v>332</v>
      </c>
      <c r="F19" s="1">
        <v>84.1875</v>
      </c>
      <c r="G19" s="1">
        <v>88.9375</v>
      </c>
      <c r="H19" s="1">
        <f t="shared" si="0"/>
        <v>85.137500000000017</v>
      </c>
      <c r="I19" s="3">
        <f t="shared" si="1"/>
        <v>73.89500000000001</v>
      </c>
      <c r="J19" s="13"/>
    </row>
    <row r="20" spans="1:10" x14ac:dyDescent="0.15">
      <c r="A20" s="6">
        <v>18</v>
      </c>
      <c r="B20" s="1" t="s">
        <v>60</v>
      </c>
      <c r="C20" s="2" t="s">
        <v>22</v>
      </c>
      <c r="D20" s="1" t="s">
        <v>85</v>
      </c>
      <c r="E20" s="1">
        <v>323</v>
      </c>
      <c r="F20" s="1">
        <v>87.125</v>
      </c>
      <c r="G20" s="1">
        <v>86.625</v>
      </c>
      <c r="H20" s="1">
        <f t="shared" si="0"/>
        <v>87.025000000000006</v>
      </c>
      <c r="I20" s="3">
        <f t="shared" si="1"/>
        <v>73.569999999999993</v>
      </c>
      <c r="J20" s="13"/>
    </row>
    <row r="21" spans="1:10" x14ac:dyDescent="0.15">
      <c r="A21" s="6">
        <v>19</v>
      </c>
      <c r="B21" s="1" t="s">
        <v>73</v>
      </c>
      <c r="C21" s="2" t="s">
        <v>35</v>
      </c>
      <c r="D21" s="1" t="s">
        <v>85</v>
      </c>
      <c r="E21" s="1">
        <v>333</v>
      </c>
      <c r="F21" s="1">
        <v>82.6875</v>
      </c>
      <c r="G21" s="1">
        <v>89.0625</v>
      </c>
      <c r="H21" s="1">
        <f t="shared" si="0"/>
        <v>83.962500000000006</v>
      </c>
      <c r="I21" s="3">
        <f t="shared" si="1"/>
        <v>73.544999999999987</v>
      </c>
      <c r="J21" s="13"/>
    </row>
    <row r="22" spans="1:10" x14ac:dyDescent="0.15">
      <c r="A22" s="6">
        <v>20</v>
      </c>
      <c r="B22" s="1" t="s">
        <v>81</v>
      </c>
      <c r="C22" s="2" t="s">
        <v>43</v>
      </c>
      <c r="D22" s="1" t="s">
        <v>85</v>
      </c>
      <c r="E22" s="1">
        <v>333</v>
      </c>
      <c r="F22" s="1">
        <v>82.5</v>
      </c>
      <c r="G22" s="1">
        <v>85.4375</v>
      </c>
      <c r="H22" s="1">
        <f t="shared" si="0"/>
        <v>83.087500000000006</v>
      </c>
      <c r="I22" s="3">
        <f t="shared" si="1"/>
        <v>73.194999999999993</v>
      </c>
      <c r="J22" s="13"/>
    </row>
    <row r="23" spans="1:10" x14ac:dyDescent="0.15">
      <c r="A23" s="6">
        <v>21</v>
      </c>
      <c r="B23" s="1" t="s">
        <v>48</v>
      </c>
      <c r="C23" s="2" t="s">
        <v>10</v>
      </c>
      <c r="D23" s="1" t="s">
        <v>85</v>
      </c>
      <c r="E23" s="1">
        <v>347</v>
      </c>
      <c r="F23" s="1">
        <v>77.6875</v>
      </c>
      <c r="G23" s="1">
        <v>83.5625</v>
      </c>
      <c r="H23" s="1">
        <f t="shared" si="0"/>
        <v>78.862500000000011</v>
      </c>
      <c r="I23" s="3">
        <f t="shared" si="1"/>
        <v>73.185000000000002</v>
      </c>
      <c r="J23" s="13"/>
    </row>
    <row r="24" spans="1:10" x14ac:dyDescent="0.15">
      <c r="A24" s="6">
        <v>22</v>
      </c>
      <c r="B24" s="1" t="s">
        <v>86</v>
      </c>
      <c r="C24" s="2" t="s">
        <v>114</v>
      </c>
      <c r="D24" s="1" t="s">
        <v>85</v>
      </c>
      <c r="E24" s="1">
        <v>328</v>
      </c>
      <c r="F24" s="1">
        <v>83.625</v>
      </c>
      <c r="G24" s="1">
        <v>86</v>
      </c>
      <c r="H24" s="1">
        <f t="shared" si="0"/>
        <v>84.100000000000009</v>
      </c>
      <c r="I24" s="3">
        <f t="shared" si="1"/>
        <v>73</v>
      </c>
      <c r="J24" s="14"/>
    </row>
    <row r="25" spans="1:10" x14ac:dyDescent="0.15">
      <c r="A25" s="6">
        <v>23</v>
      </c>
      <c r="B25" s="1" t="s">
        <v>53</v>
      </c>
      <c r="C25" s="2" t="s">
        <v>15</v>
      </c>
      <c r="D25" s="1" t="s">
        <v>85</v>
      </c>
      <c r="E25" s="1">
        <v>334</v>
      </c>
      <c r="F25" s="1">
        <v>80.4375</v>
      </c>
      <c r="G25" s="1">
        <v>87.75</v>
      </c>
      <c r="H25" s="1">
        <f t="shared" si="0"/>
        <v>81.900000000000006</v>
      </c>
      <c r="I25" s="3">
        <f t="shared" si="1"/>
        <v>72.84</v>
      </c>
      <c r="J25" s="13"/>
    </row>
    <row r="26" spans="1:10" x14ac:dyDescent="0.15">
      <c r="A26" s="6">
        <v>24</v>
      </c>
      <c r="B26" s="1" t="s">
        <v>59</v>
      </c>
      <c r="C26" s="2" t="s">
        <v>21</v>
      </c>
      <c r="D26" s="1" t="s">
        <v>85</v>
      </c>
      <c r="E26" s="1">
        <v>324</v>
      </c>
      <c r="F26" s="1">
        <v>84.8125</v>
      </c>
      <c r="G26" s="1">
        <v>84.5625</v>
      </c>
      <c r="H26" s="1">
        <f t="shared" si="0"/>
        <v>84.762500000000017</v>
      </c>
      <c r="I26" s="3">
        <f t="shared" si="1"/>
        <v>72.784999999999997</v>
      </c>
      <c r="J26" s="13"/>
    </row>
    <row r="27" spans="1:10" x14ac:dyDescent="0.15">
      <c r="A27" s="6">
        <v>25</v>
      </c>
      <c r="B27" s="1" t="s">
        <v>57</v>
      </c>
      <c r="C27" s="2" t="s">
        <v>19</v>
      </c>
      <c r="D27" s="1" t="s">
        <v>85</v>
      </c>
      <c r="E27" s="1">
        <v>328</v>
      </c>
      <c r="F27" s="1">
        <v>83.375</v>
      </c>
      <c r="G27" s="1">
        <v>84.125</v>
      </c>
      <c r="H27" s="1">
        <f t="shared" si="0"/>
        <v>83.525000000000006</v>
      </c>
      <c r="I27" s="3">
        <f t="shared" si="1"/>
        <v>72.77</v>
      </c>
      <c r="J27" s="13"/>
    </row>
    <row r="28" spans="1:10" x14ac:dyDescent="0.15">
      <c r="A28" s="6">
        <v>26</v>
      </c>
      <c r="B28" s="1" t="s">
        <v>71</v>
      </c>
      <c r="C28" s="2" t="s">
        <v>33</v>
      </c>
      <c r="D28" s="1" t="s">
        <v>85</v>
      </c>
      <c r="E28" s="1">
        <v>333</v>
      </c>
      <c r="F28" s="1">
        <v>80.9375</v>
      </c>
      <c r="G28" s="1">
        <v>85.3125</v>
      </c>
      <c r="H28" s="1">
        <f t="shared" si="0"/>
        <v>81.8125</v>
      </c>
      <c r="I28" s="3">
        <f t="shared" si="1"/>
        <v>72.685000000000002</v>
      </c>
      <c r="J28" s="13"/>
    </row>
    <row r="29" spans="1:10" x14ac:dyDescent="0.15">
      <c r="A29" s="6">
        <v>27</v>
      </c>
      <c r="B29" s="1" t="s">
        <v>78</v>
      </c>
      <c r="C29" s="2" t="s">
        <v>40</v>
      </c>
      <c r="D29" s="1" t="s">
        <v>85</v>
      </c>
      <c r="E29" s="1">
        <v>311</v>
      </c>
      <c r="F29" s="1">
        <v>87</v>
      </c>
      <c r="G29" s="1">
        <v>91.25</v>
      </c>
      <c r="H29" s="1">
        <f t="shared" si="0"/>
        <v>87.850000000000009</v>
      </c>
      <c r="I29" s="3">
        <f t="shared" si="1"/>
        <v>72.460000000000008</v>
      </c>
      <c r="J29" s="13"/>
    </row>
    <row r="30" spans="1:10" x14ac:dyDescent="0.15">
      <c r="A30" s="6">
        <v>28</v>
      </c>
      <c r="B30" s="1" t="s">
        <v>58</v>
      </c>
      <c r="C30" s="2" t="s">
        <v>20</v>
      </c>
      <c r="D30" s="1" t="s">
        <v>85</v>
      </c>
      <c r="E30" s="1">
        <v>325</v>
      </c>
      <c r="F30" s="1">
        <v>82</v>
      </c>
      <c r="G30" s="1">
        <v>86.625</v>
      </c>
      <c r="H30" s="1">
        <f t="shared" si="0"/>
        <v>82.925000000000011</v>
      </c>
      <c r="I30" s="3">
        <f t="shared" si="1"/>
        <v>72.170000000000016</v>
      </c>
      <c r="J30" s="13"/>
    </row>
    <row r="31" spans="1:10" x14ac:dyDescent="0.15">
      <c r="A31" s="6">
        <v>29</v>
      </c>
      <c r="B31" s="1" t="s">
        <v>65</v>
      </c>
      <c r="C31" s="2" t="s">
        <v>27</v>
      </c>
      <c r="D31" s="1" t="s">
        <v>85</v>
      </c>
      <c r="E31" s="1">
        <v>315</v>
      </c>
      <c r="F31" s="1">
        <v>84.9375</v>
      </c>
      <c r="G31" s="1">
        <v>88.875</v>
      </c>
      <c r="H31" s="1">
        <f t="shared" si="0"/>
        <v>85.725000000000009</v>
      </c>
      <c r="I31" s="3">
        <f t="shared" si="1"/>
        <v>72.09</v>
      </c>
      <c r="J31" s="13"/>
    </row>
    <row r="32" spans="1:10" x14ac:dyDescent="0.15">
      <c r="A32" s="6">
        <v>30</v>
      </c>
      <c r="B32" s="1" t="s">
        <v>77</v>
      </c>
      <c r="C32" s="2" t="s">
        <v>39</v>
      </c>
      <c r="D32" s="1" t="s">
        <v>85</v>
      </c>
      <c r="E32" s="1">
        <v>303</v>
      </c>
      <c r="F32" s="1">
        <v>89.25</v>
      </c>
      <c r="G32" s="1">
        <v>89.5625</v>
      </c>
      <c r="H32" s="1">
        <f t="shared" si="0"/>
        <v>89.3125</v>
      </c>
      <c r="I32" s="3">
        <f t="shared" si="1"/>
        <v>72.085000000000008</v>
      </c>
      <c r="J32" s="13"/>
    </row>
    <row r="33" spans="1:10" x14ac:dyDescent="0.15">
      <c r="A33" s="6">
        <v>31</v>
      </c>
      <c r="B33" s="1" t="s">
        <v>67</v>
      </c>
      <c r="C33" s="2" t="s">
        <v>29</v>
      </c>
      <c r="D33" s="1" t="s">
        <v>85</v>
      </c>
      <c r="E33" s="1">
        <v>309</v>
      </c>
      <c r="F33" s="1">
        <v>86.0625</v>
      </c>
      <c r="G33" s="1">
        <v>90.375</v>
      </c>
      <c r="H33" s="1">
        <f t="shared" ref="H33:H46" si="2">F33*0.8+G33*0.2</f>
        <v>86.925000000000011</v>
      </c>
      <c r="I33" s="3">
        <f t="shared" ref="I33:I46" si="3">E33/5*0.6+H33*0.4</f>
        <v>71.849999999999994</v>
      </c>
      <c r="J33" s="13"/>
    </row>
    <row r="34" spans="1:10" x14ac:dyDescent="0.15">
      <c r="A34" s="6">
        <v>32</v>
      </c>
      <c r="B34" s="1" t="s">
        <v>62</v>
      </c>
      <c r="C34" s="2" t="s">
        <v>24</v>
      </c>
      <c r="D34" s="1" t="s">
        <v>85</v>
      </c>
      <c r="E34" s="1">
        <v>319</v>
      </c>
      <c r="F34" s="1">
        <v>83.5625</v>
      </c>
      <c r="G34" s="1">
        <v>85.25</v>
      </c>
      <c r="H34" s="1">
        <f t="shared" si="2"/>
        <v>83.9</v>
      </c>
      <c r="I34" s="3">
        <f t="shared" si="3"/>
        <v>71.84</v>
      </c>
      <c r="J34" s="13"/>
    </row>
    <row r="35" spans="1:10" x14ac:dyDescent="0.15">
      <c r="A35" s="6">
        <v>33</v>
      </c>
      <c r="B35" s="1" t="s">
        <v>66</v>
      </c>
      <c r="C35" s="2" t="s">
        <v>28</v>
      </c>
      <c r="D35" s="1" t="s">
        <v>85</v>
      </c>
      <c r="E35" s="1">
        <v>315</v>
      </c>
      <c r="F35" s="1">
        <v>84.0625</v>
      </c>
      <c r="G35" s="1">
        <v>87.375</v>
      </c>
      <c r="H35" s="1">
        <f t="shared" si="2"/>
        <v>84.724999999999994</v>
      </c>
      <c r="I35" s="3">
        <f t="shared" si="3"/>
        <v>71.69</v>
      </c>
      <c r="J35" s="13"/>
    </row>
    <row r="36" spans="1:10" x14ac:dyDescent="0.15">
      <c r="A36" s="6">
        <v>34</v>
      </c>
      <c r="B36" s="1" t="s">
        <v>61</v>
      </c>
      <c r="C36" s="2" t="s">
        <v>23</v>
      </c>
      <c r="D36" s="1" t="s">
        <v>85</v>
      </c>
      <c r="E36" s="1">
        <v>320</v>
      </c>
      <c r="F36" s="1">
        <v>81.4375</v>
      </c>
      <c r="G36" s="1">
        <v>87.9375</v>
      </c>
      <c r="H36" s="1">
        <f t="shared" si="2"/>
        <v>82.737500000000011</v>
      </c>
      <c r="I36" s="3">
        <f t="shared" si="3"/>
        <v>71.495000000000005</v>
      </c>
      <c r="J36" s="13"/>
    </row>
    <row r="37" spans="1:10" x14ac:dyDescent="0.15">
      <c r="A37" s="6">
        <v>35</v>
      </c>
      <c r="B37" s="1" t="s">
        <v>68</v>
      </c>
      <c r="C37" s="2" t="s">
        <v>30</v>
      </c>
      <c r="D37" s="1" t="s">
        <v>85</v>
      </c>
      <c r="E37" s="1">
        <v>304</v>
      </c>
      <c r="F37" s="1">
        <v>87.0625</v>
      </c>
      <c r="G37" s="1">
        <v>86.625</v>
      </c>
      <c r="H37" s="1">
        <f t="shared" si="2"/>
        <v>86.975000000000009</v>
      </c>
      <c r="I37" s="3">
        <f t="shared" si="3"/>
        <v>71.27000000000001</v>
      </c>
      <c r="J37" s="13"/>
    </row>
    <row r="38" spans="1:10" x14ac:dyDescent="0.15">
      <c r="A38" s="6">
        <v>36</v>
      </c>
      <c r="B38" s="1" t="s">
        <v>84</v>
      </c>
      <c r="C38" s="2" t="s">
        <v>46</v>
      </c>
      <c r="D38" s="1" t="s">
        <v>85</v>
      </c>
      <c r="E38" s="1">
        <v>326</v>
      </c>
      <c r="F38" s="1">
        <v>78.4375</v>
      </c>
      <c r="G38" s="1">
        <v>84.8125</v>
      </c>
      <c r="H38" s="1">
        <f t="shared" si="2"/>
        <v>79.712500000000006</v>
      </c>
      <c r="I38" s="3">
        <f t="shared" si="3"/>
        <v>71.004999999999995</v>
      </c>
      <c r="J38" s="13"/>
    </row>
    <row r="39" spans="1:10" x14ac:dyDescent="0.15">
      <c r="A39" s="6">
        <v>37</v>
      </c>
      <c r="B39" s="1" t="s">
        <v>70</v>
      </c>
      <c r="C39" s="2" t="s">
        <v>32</v>
      </c>
      <c r="D39" s="1" t="s">
        <v>85</v>
      </c>
      <c r="E39" s="1">
        <v>337</v>
      </c>
      <c r="F39" s="1">
        <v>74.9375</v>
      </c>
      <c r="G39" s="1">
        <v>81.5</v>
      </c>
      <c r="H39" s="1">
        <f t="shared" si="2"/>
        <v>76.25</v>
      </c>
      <c r="I39" s="3">
        <f t="shared" si="3"/>
        <v>70.94</v>
      </c>
      <c r="J39" s="13"/>
    </row>
    <row r="40" spans="1:10" x14ac:dyDescent="0.15">
      <c r="A40" s="6">
        <v>38</v>
      </c>
      <c r="B40" s="1" t="s">
        <v>83</v>
      </c>
      <c r="C40" s="2" t="s">
        <v>45</v>
      </c>
      <c r="D40" s="1" t="s">
        <v>85</v>
      </c>
      <c r="E40" s="1">
        <v>319</v>
      </c>
      <c r="F40" s="1">
        <v>78.3125</v>
      </c>
      <c r="G40" s="1">
        <v>86.3125</v>
      </c>
      <c r="H40" s="1">
        <f t="shared" si="2"/>
        <v>79.912500000000009</v>
      </c>
      <c r="I40" s="3">
        <f t="shared" si="3"/>
        <v>70.245000000000005</v>
      </c>
      <c r="J40" s="13"/>
    </row>
    <row r="41" spans="1:10" x14ac:dyDescent="0.15">
      <c r="A41" s="6">
        <v>39</v>
      </c>
      <c r="B41" s="1" t="s">
        <v>64</v>
      </c>
      <c r="C41" s="2" t="s">
        <v>26</v>
      </c>
      <c r="D41" s="1" t="s">
        <v>85</v>
      </c>
      <c r="E41" s="1">
        <v>317</v>
      </c>
      <c r="F41" s="1">
        <v>77.4375</v>
      </c>
      <c r="G41" s="1">
        <v>86</v>
      </c>
      <c r="H41" s="1">
        <f t="shared" si="2"/>
        <v>79.150000000000006</v>
      </c>
      <c r="I41" s="3">
        <f t="shared" si="3"/>
        <v>69.7</v>
      </c>
      <c r="J41" s="13"/>
    </row>
    <row r="42" spans="1:10" x14ac:dyDescent="0.15">
      <c r="A42" s="6">
        <v>40</v>
      </c>
      <c r="B42" s="1" t="s">
        <v>90</v>
      </c>
      <c r="C42" s="2" t="s">
        <v>91</v>
      </c>
      <c r="D42" s="1" t="s">
        <v>87</v>
      </c>
      <c r="E42" s="1">
        <v>323</v>
      </c>
      <c r="F42" s="1">
        <v>83.6</v>
      </c>
      <c r="G42" s="1">
        <v>81.2</v>
      </c>
      <c r="H42" s="1">
        <f t="shared" si="2"/>
        <v>83.12</v>
      </c>
      <c r="I42" s="3">
        <f t="shared" si="3"/>
        <v>72.00800000000001</v>
      </c>
      <c r="J42" s="13"/>
    </row>
    <row r="43" spans="1:10" x14ac:dyDescent="0.15">
      <c r="A43" s="6">
        <v>41</v>
      </c>
      <c r="B43" s="1" t="s">
        <v>97</v>
      </c>
      <c r="C43" s="2" t="s">
        <v>98</v>
      </c>
      <c r="D43" s="1" t="s">
        <v>87</v>
      </c>
      <c r="E43" s="1">
        <v>351</v>
      </c>
      <c r="F43" s="1">
        <v>66</v>
      </c>
      <c r="G43" s="1">
        <v>88.6</v>
      </c>
      <c r="H43" s="1">
        <f t="shared" si="2"/>
        <v>70.52000000000001</v>
      </c>
      <c r="I43" s="3">
        <f t="shared" si="3"/>
        <v>70.328000000000003</v>
      </c>
      <c r="J43" s="13"/>
    </row>
    <row r="44" spans="1:10" x14ac:dyDescent="0.15">
      <c r="A44" s="6">
        <v>42</v>
      </c>
      <c r="B44" s="1" t="s">
        <v>88</v>
      </c>
      <c r="C44" s="2" t="s">
        <v>89</v>
      </c>
      <c r="D44" s="1" t="s">
        <v>87</v>
      </c>
      <c r="E44" s="1">
        <v>333</v>
      </c>
      <c r="F44" s="1">
        <v>71.599999999999994</v>
      </c>
      <c r="G44" s="1">
        <v>81</v>
      </c>
      <c r="H44" s="1">
        <f t="shared" si="2"/>
        <v>73.48</v>
      </c>
      <c r="I44" s="3">
        <f t="shared" si="3"/>
        <v>69.352000000000004</v>
      </c>
      <c r="J44" s="13"/>
    </row>
    <row r="45" spans="1:10" x14ac:dyDescent="0.15">
      <c r="A45" s="6">
        <v>43</v>
      </c>
      <c r="B45" s="1" t="s">
        <v>92</v>
      </c>
      <c r="C45" s="2" t="s">
        <v>93</v>
      </c>
      <c r="D45" s="1" t="s">
        <v>87</v>
      </c>
      <c r="E45" s="1">
        <v>319</v>
      </c>
      <c r="F45" s="1">
        <v>74</v>
      </c>
      <c r="G45" s="1">
        <v>88</v>
      </c>
      <c r="H45" s="1">
        <f t="shared" si="2"/>
        <v>76.800000000000011</v>
      </c>
      <c r="I45" s="3">
        <f t="shared" si="3"/>
        <v>69</v>
      </c>
      <c r="J45" s="13"/>
    </row>
    <row r="46" spans="1:10" x14ac:dyDescent="0.15">
      <c r="A46" s="6">
        <v>44</v>
      </c>
      <c r="B46" s="1" t="s">
        <v>95</v>
      </c>
      <c r="C46" s="2" t="s">
        <v>96</v>
      </c>
      <c r="D46" s="1" t="s">
        <v>87</v>
      </c>
      <c r="E46" s="1">
        <v>333</v>
      </c>
      <c r="F46" s="1">
        <v>69</v>
      </c>
      <c r="G46" s="1">
        <v>78.2</v>
      </c>
      <c r="H46" s="1">
        <f t="shared" si="2"/>
        <v>70.84</v>
      </c>
      <c r="I46" s="3">
        <f t="shared" si="3"/>
        <v>68.295999999999992</v>
      </c>
      <c r="J46" s="13"/>
    </row>
    <row r="47" spans="1:10" ht="16.5" x14ac:dyDescent="0.15">
      <c r="A47" s="6">
        <v>45</v>
      </c>
      <c r="B47" s="15" t="s">
        <v>300</v>
      </c>
      <c r="C47" s="2" t="s">
        <v>94</v>
      </c>
      <c r="D47" s="1" t="s">
        <v>87</v>
      </c>
      <c r="E47" s="1">
        <v>318</v>
      </c>
      <c r="F47" s="1">
        <v>71</v>
      </c>
      <c r="G47" s="1">
        <v>78</v>
      </c>
      <c r="H47" s="1">
        <f t="shared" ref="H47:H53" si="4">F47*0.8+G47*0.2</f>
        <v>72.400000000000006</v>
      </c>
      <c r="I47" s="3">
        <f t="shared" ref="I47:I53" si="5">E47/5*0.6+H47*0.4</f>
        <v>67.12</v>
      </c>
      <c r="J47" s="13"/>
    </row>
    <row r="48" spans="1:10" x14ac:dyDescent="0.15">
      <c r="A48" s="6">
        <v>46</v>
      </c>
      <c r="B48" s="1" t="s">
        <v>99</v>
      </c>
      <c r="C48" s="2" t="s">
        <v>100</v>
      </c>
      <c r="D48" s="1" t="s">
        <v>254</v>
      </c>
      <c r="E48" s="1">
        <v>345</v>
      </c>
      <c r="F48" s="1">
        <v>92.8</v>
      </c>
      <c r="G48" s="1">
        <v>90</v>
      </c>
      <c r="H48" s="1">
        <f t="shared" si="4"/>
        <v>92.24</v>
      </c>
      <c r="I48" s="3">
        <f t="shared" si="5"/>
        <v>78.295999999999992</v>
      </c>
      <c r="J48" s="13"/>
    </row>
    <row r="49" spans="1:10" x14ac:dyDescent="0.15">
      <c r="A49" s="6">
        <v>47</v>
      </c>
      <c r="B49" s="1" t="s">
        <v>101</v>
      </c>
      <c r="C49" s="2" t="s">
        <v>102</v>
      </c>
      <c r="D49" s="1" t="s">
        <v>254</v>
      </c>
      <c r="E49" s="1">
        <v>353</v>
      </c>
      <c r="F49" s="1">
        <v>88</v>
      </c>
      <c r="G49" s="1">
        <v>85.6</v>
      </c>
      <c r="H49" s="1">
        <f t="shared" si="4"/>
        <v>87.52000000000001</v>
      </c>
      <c r="I49" s="3">
        <f t="shared" si="5"/>
        <v>77.367999999999995</v>
      </c>
      <c r="J49" s="13"/>
    </row>
    <row r="50" spans="1:10" x14ac:dyDescent="0.15">
      <c r="A50" s="6">
        <v>48</v>
      </c>
      <c r="B50" s="1" t="s">
        <v>103</v>
      </c>
      <c r="C50" s="2" t="s">
        <v>104</v>
      </c>
      <c r="D50" s="1" t="s">
        <v>254</v>
      </c>
      <c r="E50" s="1">
        <v>342</v>
      </c>
      <c r="F50" s="1">
        <v>90.4</v>
      </c>
      <c r="G50" s="1">
        <v>90</v>
      </c>
      <c r="H50" s="1">
        <f t="shared" si="4"/>
        <v>90.320000000000007</v>
      </c>
      <c r="I50" s="3">
        <f t="shared" si="5"/>
        <v>77.168000000000006</v>
      </c>
      <c r="J50" s="13"/>
    </row>
    <row r="51" spans="1:10" x14ac:dyDescent="0.15">
      <c r="A51" s="6">
        <v>49</v>
      </c>
      <c r="B51" s="1" t="s">
        <v>105</v>
      </c>
      <c r="C51" s="2" t="s">
        <v>106</v>
      </c>
      <c r="D51" s="1" t="s">
        <v>254</v>
      </c>
      <c r="E51" s="1">
        <v>347</v>
      </c>
      <c r="F51" s="1">
        <v>86.8</v>
      </c>
      <c r="G51" s="1">
        <v>91.6</v>
      </c>
      <c r="H51" s="1">
        <f t="shared" si="4"/>
        <v>87.759999999999991</v>
      </c>
      <c r="I51" s="3">
        <f t="shared" si="5"/>
        <v>76.744</v>
      </c>
      <c r="J51" s="13"/>
    </row>
    <row r="52" spans="1:10" x14ac:dyDescent="0.15">
      <c r="A52" s="6">
        <v>50</v>
      </c>
      <c r="B52" s="1" t="s">
        <v>107</v>
      </c>
      <c r="C52" s="2" t="s">
        <v>108</v>
      </c>
      <c r="D52" s="1" t="s">
        <v>254</v>
      </c>
      <c r="E52" s="1">
        <v>339</v>
      </c>
      <c r="F52" s="1">
        <v>90</v>
      </c>
      <c r="G52" s="1">
        <v>86.2</v>
      </c>
      <c r="H52" s="1">
        <f t="shared" si="4"/>
        <v>89.240000000000009</v>
      </c>
      <c r="I52" s="3">
        <f t="shared" si="5"/>
        <v>76.376000000000005</v>
      </c>
      <c r="J52" s="13"/>
    </row>
    <row r="53" spans="1:10" ht="16.5" x14ac:dyDescent="0.15">
      <c r="A53" s="6">
        <v>51</v>
      </c>
      <c r="B53" s="15" t="s">
        <v>299</v>
      </c>
      <c r="C53" s="2" t="s">
        <v>109</v>
      </c>
      <c r="D53" s="1" t="s">
        <v>254</v>
      </c>
      <c r="E53" s="1">
        <v>338</v>
      </c>
      <c r="F53" s="1">
        <v>91.4</v>
      </c>
      <c r="G53" s="1">
        <v>81.2</v>
      </c>
      <c r="H53" s="1">
        <f t="shared" si="4"/>
        <v>89.360000000000014</v>
      </c>
      <c r="I53" s="3">
        <f t="shared" si="5"/>
        <v>76.304000000000002</v>
      </c>
      <c r="J53" s="13"/>
    </row>
    <row r="54" spans="1:10" x14ac:dyDescent="0.15">
      <c r="A54" s="6">
        <v>52</v>
      </c>
      <c r="B54" s="1" t="s">
        <v>112</v>
      </c>
      <c r="C54" s="2" t="s">
        <v>113</v>
      </c>
      <c r="D54" s="1" t="s">
        <v>255</v>
      </c>
      <c r="E54" s="1">
        <v>360</v>
      </c>
      <c r="F54" s="1">
        <v>91.2</v>
      </c>
      <c r="G54" s="1">
        <v>84</v>
      </c>
      <c r="H54" s="1">
        <f t="shared" ref="H54:H55" si="6">F54*0.8+G54*0.2</f>
        <v>89.76</v>
      </c>
      <c r="I54" s="3">
        <f t="shared" ref="I54:I55" si="7">E54/5*0.6+H54*0.4</f>
        <v>79.103999999999999</v>
      </c>
      <c r="J54" s="13"/>
    </row>
    <row r="55" spans="1:10" x14ac:dyDescent="0.15">
      <c r="A55" s="6">
        <v>53</v>
      </c>
      <c r="B55" s="1" t="s">
        <v>110</v>
      </c>
      <c r="C55" s="2" t="s">
        <v>111</v>
      </c>
      <c r="D55" s="1" t="s">
        <v>255</v>
      </c>
      <c r="E55" s="1">
        <v>340</v>
      </c>
      <c r="F55" s="1">
        <v>84.4</v>
      </c>
      <c r="G55" s="1">
        <v>89.4</v>
      </c>
      <c r="H55" s="1">
        <f t="shared" si="6"/>
        <v>85.4</v>
      </c>
      <c r="I55" s="3">
        <f t="shared" si="7"/>
        <v>74.960000000000008</v>
      </c>
      <c r="J55" s="13"/>
    </row>
    <row r="56" spans="1:10" x14ac:dyDescent="0.15">
      <c r="A56" s="6">
        <v>54</v>
      </c>
      <c r="B56" s="1" t="s">
        <v>115</v>
      </c>
      <c r="C56" s="2" t="s">
        <v>116</v>
      </c>
      <c r="D56" s="1" t="s">
        <v>256</v>
      </c>
      <c r="E56" s="1">
        <v>402</v>
      </c>
      <c r="F56" s="1">
        <v>87</v>
      </c>
      <c r="G56" s="1">
        <v>86.67</v>
      </c>
      <c r="H56" s="1">
        <f t="shared" ref="H56:H112" si="8">F56*0.8+G56*0.2</f>
        <v>86.934000000000012</v>
      </c>
      <c r="I56" s="3">
        <f t="shared" ref="I56:I112" si="9">E56/5*0.6+H56*0.4</f>
        <v>83.013600000000011</v>
      </c>
      <c r="J56" s="13"/>
    </row>
    <row r="57" spans="1:10" x14ac:dyDescent="0.15">
      <c r="A57" s="6">
        <v>55</v>
      </c>
      <c r="B57" s="1" t="s">
        <v>117</v>
      </c>
      <c r="C57" s="2" t="s">
        <v>118</v>
      </c>
      <c r="D57" s="1" t="s">
        <v>256</v>
      </c>
      <c r="E57" s="1">
        <v>410</v>
      </c>
      <c r="F57" s="1">
        <v>78.75</v>
      </c>
      <c r="G57" s="1">
        <v>80.209999999999994</v>
      </c>
      <c r="H57" s="1">
        <f t="shared" si="8"/>
        <v>79.042000000000002</v>
      </c>
      <c r="I57" s="3">
        <f t="shared" si="9"/>
        <v>80.816800000000001</v>
      </c>
      <c r="J57" s="13"/>
    </row>
    <row r="58" spans="1:10" x14ac:dyDescent="0.15">
      <c r="A58" s="6">
        <v>56</v>
      </c>
      <c r="B58" s="1" t="s">
        <v>119</v>
      </c>
      <c r="C58" s="2" t="s">
        <v>120</v>
      </c>
      <c r="D58" s="1" t="s">
        <v>256</v>
      </c>
      <c r="E58" s="1">
        <v>378</v>
      </c>
      <c r="F58" s="1">
        <v>88.83</v>
      </c>
      <c r="G58" s="1">
        <v>84.5</v>
      </c>
      <c r="H58" s="1">
        <f t="shared" si="8"/>
        <v>87.964000000000013</v>
      </c>
      <c r="I58" s="3">
        <f t="shared" si="9"/>
        <v>80.545600000000007</v>
      </c>
      <c r="J58" s="13"/>
    </row>
    <row r="59" spans="1:10" x14ac:dyDescent="0.15">
      <c r="A59" s="6">
        <v>57</v>
      </c>
      <c r="B59" s="1" t="s">
        <v>121</v>
      </c>
      <c r="C59" s="2" t="s">
        <v>122</v>
      </c>
      <c r="D59" s="1" t="s">
        <v>256</v>
      </c>
      <c r="E59" s="1">
        <v>379</v>
      </c>
      <c r="F59" s="1">
        <v>86.713899999999995</v>
      </c>
      <c r="G59" s="1">
        <v>79.842399999999998</v>
      </c>
      <c r="H59" s="1">
        <f t="shared" si="8"/>
        <v>85.339600000000004</v>
      </c>
      <c r="I59" s="3">
        <f t="shared" si="9"/>
        <v>79.615839999999992</v>
      </c>
      <c r="J59" s="13"/>
    </row>
    <row r="60" spans="1:10" x14ac:dyDescent="0.15">
      <c r="A60" s="6">
        <v>58</v>
      </c>
      <c r="B60" s="1" t="s">
        <v>123</v>
      </c>
      <c r="C60" s="2" t="s">
        <v>124</v>
      </c>
      <c r="D60" s="1" t="s">
        <v>256</v>
      </c>
      <c r="E60" s="1">
        <v>379</v>
      </c>
      <c r="F60" s="1">
        <v>85.33</v>
      </c>
      <c r="G60" s="1">
        <v>80</v>
      </c>
      <c r="H60" s="1">
        <f t="shared" si="8"/>
        <v>84.263999999999996</v>
      </c>
      <c r="I60" s="3">
        <f t="shared" si="9"/>
        <v>79.185599999999994</v>
      </c>
      <c r="J60" s="13"/>
    </row>
    <row r="61" spans="1:10" x14ac:dyDescent="0.15">
      <c r="A61" s="6">
        <v>59</v>
      </c>
      <c r="B61" s="1" t="s">
        <v>125</v>
      </c>
      <c r="C61" s="2" t="s">
        <v>266</v>
      </c>
      <c r="D61" s="1" t="s">
        <v>256</v>
      </c>
      <c r="E61" s="1">
        <v>363</v>
      </c>
      <c r="F61" s="1">
        <v>89.1</v>
      </c>
      <c r="G61" s="1">
        <v>86.92</v>
      </c>
      <c r="H61" s="1">
        <f t="shared" si="8"/>
        <v>88.664000000000001</v>
      </c>
      <c r="I61" s="3">
        <f t="shared" si="9"/>
        <v>79.025599999999997</v>
      </c>
      <c r="J61" s="13"/>
    </row>
    <row r="62" spans="1:10" x14ac:dyDescent="0.15">
      <c r="A62" s="6">
        <v>60</v>
      </c>
      <c r="B62" s="1" t="s">
        <v>126</v>
      </c>
      <c r="C62" s="2" t="s">
        <v>127</v>
      </c>
      <c r="D62" s="1" t="s">
        <v>257</v>
      </c>
      <c r="E62" s="1">
        <v>390</v>
      </c>
      <c r="F62" s="1">
        <v>81.97</v>
      </c>
      <c r="G62" s="1">
        <v>73.66</v>
      </c>
      <c r="H62" s="1">
        <f t="shared" si="8"/>
        <v>80.308000000000007</v>
      </c>
      <c r="I62" s="3">
        <f t="shared" si="9"/>
        <v>78.923200000000008</v>
      </c>
      <c r="J62" s="13"/>
    </row>
    <row r="63" spans="1:10" ht="16.5" x14ac:dyDescent="0.15">
      <c r="A63" s="6">
        <v>61</v>
      </c>
      <c r="B63" s="15" t="s">
        <v>296</v>
      </c>
      <c r="C63" s="2" t="s">
        <v>128</v>
      </c>
      <c r="D63" s="1" t="s">
        <v>256</v>
      </c>
      <c r="E63" s="1">
        <v>373</v>
      </c>
      <c r="F63" s="1">
        <v>85.17</v>
      </c>
      <c r="G63" s="1">
        <v>85.33</v>
      </c>
      <c r="H63" s="1">
        <f t="shared" si="8"/>
        <v>85.202000000000012</v>
      </c>
      <c r="I63" s="3">
        <f t="shared" si="9"/>
        <v>78.840800000000002</v>
      </c>
      <c r="J63" s="13"/>
    </row>
    <row r="64" spans="1:10" x14ac:dyDescent="0.15">
      <c r="A64" s="6">
        <v>62</v>
      </c>
      <c r="B64" s="1" t="s">
        <v>129</v>
      </c>
      <c r="C64" s="2" t="s">
        <v>130</v>
      </c>
      <c r="D64" s="1" t="s">
        <v>256</v>
      </c>
      <c r="E64" s="1">
        <v>382</v>
      </c>
      <c r="F64" s="1">
        <v>82.584666666666706</v>
      </c>
      <c r="G64" s="1">
        <v>79.691183333333328</v>
      </c>
      <c r="H64" s="1">
        <f t="shared" si="8"/>
        <v>82.005970000000033</v>
      </c>
      <c r="I64" s="3">
        <f t="shared" si="9"/>
        <v>78.642388000000011</v>
      </c>
      <c r="J64" s="13"/>
    </row>
    <row r="65" spans="1:10" x14ac:dyDescent="0.15">
      <c r="A65" s="6">
        <v>63</v>
      </c>
      <c r="B65" s="1" t="s">
        <v>131</v>
      </c>
      <c r="C65" s="2" t="s">
        <v>132</v>
      </c>
      <c r="D65" s="1" t="s">
        <v>256</v>
      </c>
      <c r="E65" s="1">
        <v>366</v>
      </c>
      <c r="F65" s="1">
        <v>87.5</v>
      </c>
      <c r="G65" s="1">
        <v>80.83</v>
      </c>
      <c r="H65" s="1">
        <f t="shared" si="8"/>
        <v>86.165999999999997</v>
      </c>
      <c r="I65" s="3">
        <f t="shared" si="9"/>
        <v>78.386400000000009</v>
      </c>
      <c r="J65" s="13"/>
    </row>
    <row r="66" spans="1:10" x14ac:dyDescent="0.15">
      <c r="A66" s="6">
        <v>64</v>
      </c>
      <c r="B66" s="1" t="s">
        <v>133</v>
      </c>
      <c r="C66" s="2" t="s">
        <v>134</v>
      </c>
      <c r="D66" s="1" t="s">
        <v>256</v>
      </c>
      <c r="E66" s="1">
        <v>345</v>
      </c>
      <c r="F66" s="1">
        <v>92.5</v>
      </c>
      <c r="G66" s="1">
        <v>85.8</v>
      </c>
      <c r="H66" s="1">
        <f t="shared" si="8"/>
        <v>91.16</v>
      </c>
      <c r="I66" s="3">
        <f t="shared" si="9"/>
        <v>77.864000000000004</v>
      </c>
      <c r="J66" s="13"/>
    </row>
    <row r="67" spans="1:10" x14ac:dyDescent="0.15">
      <c r="A67" s="6">
        <v>65</v>
      </c>
      <c r="B67" s="1" t="s">
        <v>135</v>
      </c>
      <c r="C67" s="2" t="s">
        <v>136</v>
      </c>
      <c r="D67" s="1" t="s">
        <v>256</v>
      </c>
      <c r="E67" s="1">
        <v>375</v>
      </c>
      <c r="F67" s="1">
        <v>81.459999999999994</v>
      </c>
      <c r="G67" s="1">
        <v>83.25</v>
      </c>
      <c r="H67" s="1">
        <f t="shared" si="8"/>
        <v>81.817999999999998</v>
      </c>
      <c r="I67" s="3">
        <f t="shared" si="9"/>
        <v>77.727200000000011</v>
      </c>
      <c r="J67" s="13"/>
    </row>
    <row r="68" spans="1:10" x14ac:dyDescent="0.15">
      <c r="A68" s="6">
        <v>66</v>
      </c>
      <c r="B68" s="1" t="s">
        <v>137</v>
      </c>
      <c r="C68" s="2" t="s">
        <v>138</v>
      </c>
      <c r="D68" s="1" t="s">
        <v>256</v>
      </c>
      <c r="E68" s="1">
        <v>346</v>
      </c>
      <c r="F68" s="1">
        <v>90.8</v>
      </c>
      <c r="G68" s="1">
        <v>86.28</v>
      </c>
      <c r="H68" s="1">
        <f t="shared" si="8"/>
        <v>89.896000000000001</v>
      </c>
      <c r="I68" s="3">
        <f t="shared" si="9"/>
        <v>77.478400000000008</v>
      </c>
      <c r="J68" s="13"/>
    </row>
    <row r="69" spans="1:10" x14ac:dyDescent="0.15">
      <c r="A69" s="6">
        <v>67</v>
      </c>
      <c r="B69" s="1" t="s">
        <v>139</v>
      </c>
      <c r="C69" s="2" t="s">
        <v>140</v>
      </c>
      <c r="D69" s="1" t="s">
        <v>256</v>
      </c>
      <c r="E69" s="1">
        <v>373</v>
      </c>
      <c r="F69" s="1">
        <v>81.459999999999994</v>
      </c>
      <c r="G69" s="1">
        <v>81.33</v>
      </c>
      <c r="H69" s="1">
        <f t="shared" si="8"/>
        <v>81.433999999999997</v>
      </c>
      <c r="I69" s="3">
        <f t="shared" si="9"/>
        <v>77.33359999999999</v>
      </c>
      <c r="J69" s="13"/>
    </row>
    <row r="70" spans="1:10" x14ac:dyDescent="0.15">
      <c r="A70" s="6">
        <v>68</v>
      </c>
      <c r="B70" s="1" t="s">
        <v>141</v>
      </c>
      <c r="C70" s="2" t="s">
        <v>142</v>
      </c>
      <c r="D70" s="1" t="s">
        <v>256</v>
      </c>
      <c r="E70" s="1">
        <v>357</v>
      </c>
      <c r="F70" s="1">
        <v>85.83</v>
      </c>
      <c r="G70" s="1">
        <v>80.33</v>
      </c>
      <c r="H70" s="1">
        <f t="shared" si="8"/>
        <v>84.73</v>
      </c>
      <c r="I70" s="3">
        <f t="shared" si="9"/>
        <v>76.731999999999999</v>
      </c>
      <c r="J70" s="13"/>
    </row>
    <row r="71" spans="1:10" x14ac:dyDescent="0.15">
      <c r="A71" s="6">
        <v>69</v>
      </c>
      <c r="B71" s="1" t="s">
        <v>143</v>
      </c>
      <c r="C71" s="2" t="s">
        <v>144</v>
      </c>
      <c r="D71" s="1" t="s">
        <v>256</v>
      </c>
      <c r="E71" s="1">
        <v>367</v>
      </c>
      <c r="F71" s="1">
        <v>82.584666666666706</v>
      </c>
      <c r="G71" s="1">
        <v>74.852249999999998</v>
      </c>
      <c r="H71" s="1">
        <f t="shared" si="8"/>
        <v>81.038183333333365</v>
      </c>
      <c r="I71" s="3">
        <f t="shared" si="9"/>
        <v>76.455273333333338</v>
      </c>
      <c r="J71" s="13"/>
    </row>
    <row r="72" spans="1:10" x14ac:dyDescent="0.15">
      <c r="A72" s="6">
        <v>70</v>
      </c>
      <c r="B72" s="1" t="s">
        <v>145</v>
      </c>
      <c r="C72" s="2" t="s">
        <v>146</v>
      </c>
      <c r="D72" s="1" t="s">
        <v>256</v>
      </c>
      <c r="E72" s="1">
        <v>369</v>
      </c>
      <c r="F72" s="1">
        <v>79.725966666666693</v>
      </c>
      <c r="G72" s="1">
        <v>81.20335</v>
      </c>
      <c r="H72" s="1">
        <f t="shared" si="8"/>
        <v>80.021443333333366</v>
      </c>
      <c r="I72" s="3">
        <f t="shared" si="9"/>
        <v>76.288577333333336</v>
      </c>
      <c r="J72" s="13"/>
    </row>
    <row r="73" spans="1:10" x14ac:dyDescent="0.15">
      <c r="A73" s="6">
        <v>71</v>
      </c>
      <c r="B73" s="1" t="s">
        <v>147</v>
      </c>
      <c r="C73" s="2" t="s">
        <v>253</v>
      </c>
      <c r="D73" s="1" t="s">
        <v>256</v>
      </c>
      <c r="E73" s="1">
        <v>367</v>
      </c>
      <c r="F73" s="1">
        <v>79.09</v>
      </c>
      <c r="G73" s="1">
        <v>84.84</v>
      </c>
      <c r="H73" s="1">
        <f t="shared" si="8"/>
        <v>80.240000000000009</v>
      </c>
      <c r="I73" s="3">
        <f t="shared" si="9"/>
        <v>76.135999999999996</v>
      </c>
      <c r="J73" s="13"/>
    </row>
    <row r="74" spans="1:10" x14ac:dyDescent="0.15">
      <c r="A74" s="6">
        <v>72</v>
      </c>
      <c r="B74" s="1" t="s">
        <v>148</v>
      </c>
      <c r="C74" s="2" t="s">
        <v>149</v>
      </c>
      <c r="D74" s="1" t="s">
        <v>256</v>
      </c>
      <c r="E74" s="1">
        <v>374</v>
      </c>
      <c r="F74" s="1">
        <v>75.69</v>
      </c>
      <c r="G74" s="1">
        <v>79.73</v>
      </c>
      <c r="H74" s="1">
        <f t="shared" si="8"/>
        <v>76.498000000000005</v>
      </c>
      <c r="I74" s="3">
        <f t="shared" si="9"/>
        <v>75.479199999999992</v>
      </c>
      <c r="J74" s="13"/>
    </row>
    <row r="75" spans="1:10" x14ac:dyDescent="0.15">
      <c r="A75" s="6">
        <v>73</v>
      </c>
      <c r="B75" s="1" t="s">
        <v>150</v>
      </c>
      <c r="C75" s="2" t="s">
        <v>151</v>
      </c>
      <c r="D75" s="1" t="s">
        <v>257</v>
      </c>
      <c r="E75" s="1">
        <v>334</v>
      </c>
      <c r="F75" s="1">
        <v>88.143249999999995</v>
      </c>
      <c r="G75" s="1">
        <v>88.999316666666658</v>
      </c>
      <c r="H75" s="1">
        <f t="shared" si="8"/>
        <v>88.314463333333336</v>
      </c>
      <c r="I75" s="3">
        <f t="shared" si="9"/>
        <v>75.405785333333341</v>
      </c>
      <c r="J75" s="13"/>
    </row>
    <row r="76" spans="1:10" x14ac:dyDescent="0.15">
      <c r="A76" s="6">
        <v>74</v>
      </c>
      <c r="B76" s="1" t="s">
        <v>152</v>
      </c>
      <c r="C76" s="2" t="s">
        <v>153</v>
      </c>
      <c r="D76" s="1" t="s">
        <v>256</v>
      </c>
      <c r="E76" s="1">
        <v>352</v>
      </c>
      <c r="F76" s="1">
        <v>81.33</v>
      </c>
      <c r="G76" s="1">
        <v>85.67</v>
      </c>
      <c r="H76" s="1">
        <f t="shared" si="8"/>
        <v>82.198000000000008</v>
      </c>
      <c r="I76" s="3">
        <f t="shared" si="9"/>
        <v>75.119200000000006</v>
      </c>
      <c r="J76" s="13"/>
    </row>
    <row r="77" spans="1:10" x14ac:dyDescent="0.15">
      <c r="A77" s="6">
        <v>75</v>
      </c>
      <c r="B77" s="1" t="s">
        <v>154</v>
      </c>
      <c r="C77" s="2" t="s">
        <v>155</v>
      </c>
      <c r="D77" s="1" t="s">
        <v>256</v>
      </c>
      <c r="E77" s="1">
        <v>348</v>
      </c>
      <c r="F77" s="1">
        <v>82.108216666666706</v>
      </c>
      <c r="G77" s="1">
        <v>83.566683333333344</v>
      </c>
      <c r="H77" s="1">
        <f t="shared" si="8"/>
        <v>82.399910000000034</v>
      </c>
      <c r="I77" s="3">
        <f t="shared" si="9"/>
        <v>74.719964000000004</v>
      </c>
      <c r="J77" s="13"/>
    </row>
    <row r="78" spans="1:10" x14ac:dyDescent="0.15">
      <c r="A78" s="6">
        <v>76</v>
      </c>
      <c r="B78" s="1" t="s">
        <v>156</v>
      </c>
      <c r="C78" s="2" t="s">
        <v>157</v>
      </c>
      <c r="D78" s="1" t="s">
        <v>256</v>
      </c>
      <c r="E78" s="1">
        <v>336</v>
      </c>
      <c r="F78" s="1">
        <v>85.760999999999996</v>
      </c>
      <c r="G78" s="1">
        <v>85.803650000000005</v>
      </c>
      <c r="H78" s="1">
        <f t="shared" si="8"/>
        <v>85.769530000000003</v>
      </c>
      <c r="I78" s="3">
        <f t="shared" si="9"/>
        <v>74.627812000000006</v>
      </c>
      <c r="J78" s="13"/>
    </row>
    <row r="79" spans="1:10" x14ac:dyDescent="0.15">
      <c r="A79" s="6">
        <v>77</v>
      </c>
      <c r="B79" s="1" t="s">
        <v>158</v>
      </c>
      <c r="C79" s="2" t="s">
        <v>159</v>
      </c>
      <c r="D79" s="1" t="s">
        <v>256</v>
      </c>
      <c r="E79" s="1">
        <v>363</v>
      </c>
      <c r="F79" s="1">
        <v>76.073183333333304</v>
      </c>
      <c r="G79" s="1">
        <v>78.293833333333339</v>
      </c>
      <c r="H79" s="1">
        <f t="shared" si="8"/>
        <v>76.51731333333332</v>
      </c>
      <c r="I79" s="3">
        <f t="shared" si="9"/>
        <v>74.166925333333324</v>
      </c>
      <c r="J79" s="13"/>
    </row>
    <row r="80" spans="1:10" x14ac:dyDescent="0.15">
      <c r="A80" s="6">
        <v>78</v>
      </c>
      <c r="B80" s="1" t="s">
        <v>160</v>
      </c>
      <c r="C80" s="2" t="s">
        <v>161</v>
      </c>
      <c r="D80" s="1" t="s">
        <v>256</v>
      </c>
      <c r="E80" s="1">
        <v>350</v>
      </c>
      <c r="F80" s="1">
        <v>80.17</v>
      </c>
      <c r="G80" s="1">
        <v>76.5</v>
      </c>
      <c r="H80" s="1">
        <f t="shared" si="8"/>
        <v>79.436000000000007</v>
      </c>
      <c r="I80" s="3">
        <f t="shared" si="9"/>
        <v>73.7744</v>
      </c>
      <c r="J80" s="13"/>
    </row>
    <row r="81" spans="1:10" x14ac:dyDescent="0.15">
      <c r="A81" s="6">
        <v>79</v>
      </c>
      <c r="B81" s="1" t="s">
        <v>162</v>
      </c>
      <c r="C81" s="2" t="s">
        <v>163</v>
      </c>
      <c r="D81" s="1" t="s">
        <v>256</v>
      </c>
      <c r="E81" s="1">
        <v>345</v>
      </c>
      <c r="F81" s="1">
        <v>79.567149999999998</v>
      </c>
      <c r="G81" s="1">
        <v>84.844949999999997</v>
      </c>
      <c r="H81" s="1">
        <f t="shared" si="8"/>
        <v>80.622709999999998</v>
      </c>
      <c r="I81" s="3">
        <f t="shared" si="9"/>
        <v>73.649084000000002</v>
      </c>
      <c r="J81" s="13"/>
    </row>
    <row r="82" spans="1:10" x14ac:dyDescent="0.15">
      <c r="A82" s="6">
        <v>80</v>
      </c>
      <c r="B82" s="1" t="s">
        <v>164</v>
      </c>
      <c r="C82" s="2" t="s">
        <v>165</v>
      </c>
      <c r="D82" s="1" t="s">
        <v>256</v>
      </c>
      <c r="E82" s="1">
        <v>353</v>
      </c>
      <c r="F82" s="1">
        <v>78.75</v>
      </c>
      <c r="G82" s="1">
        <v>75.739999999999995</v>
      </c>
      <c r="H82" s="1">
        <f t="shared" si="8"/>
        <v>78.147999999999996</v>
      </c>
      <c r="I82" s="3">
        <f t="shared" si="9"/>
        <v>73.619199999999992</v>
      </c>
      <c r="J82" s="13"/>
    </row>
    <row r="83" spans="1:10" x14ac:dyDescent="0.15">
      <c r="A83" s="6">
        <v>81</v>
      </c>
      <c r="B83" s="1" t="s">
        <v>166</v>
      </c>
      <c r="C83" s="2" t="s">
        <v>167</v>
      </c>
      <c r="D83" s="1" t="s">
        <v>256</v>
      </c>
      <c r="E83" s="1">
        <v>359</v>
      </c>
      <c r="F83" s="1">
        <v>76.88</v>
      </c>
      <c r="G83" s="1">
        <v>73.98</v>
      </c>
      <c r="H83" s="1">
        <f t="shared" si="8"/>
        <v>76.3</v>
      </c>
      <c r="I83" s="3">
        <f t="shared" si="9"/>
        <v>73.599999999999994</v>
      </c>
      <c r="J83" s="13"/>
    </row>
    <row r="84" spans="1:10" x14ac:dyDescent="0.15">
      <c r="A84" s="6">
        <v>82</v>
      </c>
      <c r="B84" s="1" t="s">
        <v>168</v>
      </c>
      <c r="C84" s="2" t="s">
        <v>169</v>
      </c>
      <c r="D84" s="1" t="s">
        <v>256</v>
      </c>
      <c r="E84" s="1">
        <v>325</v>
      </c>
      <c r="F84" s="1">
        <v>87.74</v>
      </c>
      <c r="G84" s="1">
        <v>81.489999999999995</v>
      </c>
      <c r="H84" s="1">
        <f t="shared" si="8"/>
        <v>86.49</v>
      </c>
      <c r="I84" s="3">
        <f t="shared" si="9"/>
        <v>73.596000000000004</v>
      </c>
      <c r="J84" s="13"/>
    </row>
    <row r="85" spans="1:10" x14ac:dyDescent="0.15">
      <c r="A85" s="6">
        <v>83</v>
      </c>
      <c r="B85" s="1" t="s">
        <v>170</v>
      </c>
      <c r="C85" s="2" t="s">
        <v>171</v>
      </c>
      <c r="D85" s="1" t="s">
        <v>256</v>
      </c>
      <c r="E85" s="1">
        <v>347</v>
      </c>
      <c r="F85" s="1">
        <v>81.33</v>
      </c>
      <c r="G85" s="1">
        <v>71.33</v>
      </c>
      <c r="H85" s="1">
        <f t="shared" si="8"/>
        <v>79.330000000000013</v>
      </c>
      <c r="I85" s="3">
        <f t="shared" si="9"/>
        <v>73.372000000000014</v>
      </c>
      <c r="J85" s="13"/>
    </row>
    <row r="86" spans="1:10" x14ac:dyDescent="0.15">
      <c r="A86" s="6">
        <v>84</v>
      </c>
      <c r="B86" s="1" t="s">
        <v>172</v>
      </c>
      <c r="C86" s="2" t="s">
        <v>173</v>
      </c>
      <c r="D86" s="1" t="s">
        <v>256</v>
      </c>
      <c r="E86" s="1">
        <v>352</v>
      </c>
      <c r="F86" s="1">
        <v>77.05</v>
      </c>
      <c r="G86" s="1">
        <v>79.09</v>
      </c>
      <c r="H86" s="1">
        <f t="shared" si="8"/>
        <v>77.457999999999998</v>
      </c>
      <c r="I86" s="3">
        <f t="shared" si="9"/>
        <v>73.223200000000006</v>
      </c>
      <c r="J86" s="13"/>
    </row>
    <row r="87" spans="1:10" x14ac:dyDescent="0.15">
      <c r="A87" s="6">
        <v>85</v>
      </c>
      <c r="B87" s="1" t="s">
        <v>174</v>
      </c>
      <c r="C87" s="2" t="s">
        <v>175</v>
      </c>
      <c r="D87" s="1" t="s">
        <v>256</v>
      </c>
      <c r="E87" s="1">
        <v>344</v>
      </c>
      <c r="F87" s="1">
        <v>80.790000000000006</v>
      </c>
      <c r="G87" s="1">
        <v>76.06</v>
      </c>
      <c r="H87" s="1">
        <f t="shared" si="8"/>
        <v>79.844000000000008</v>
      </c>
      <c r="I87" s="3">
        <f t="shared" si="9"/>
        <v>73.217600000000004</v>
      </c>
      <c r="J87" s="13"/>
    </row>
    <row r="88" spans="1:10" x14ac:dyDescent="0.15">
      <c r="A88" s="6">
        <v>86</v>
      </c>
      <c r="B88" s="1" t="s">
        <v>176</v>
      </c>
      <c r="C88" s="2" t="s">
        <v>177</v>
      </c>
      <c r="D88" s="1" t="s">
        <v>256</v>
      </c>
      <c r="E88" s="1">
        <v>317</v>
      </c>
      <c r="F88" s="1">
        <v>88</v>
      </c>
      <c r="G88" s="1">
        <v>87.5</v>
      </c>
      <c r="H88" s="1">
        <f t="shared" si="8"/>
        <v>87.9</v>
      </c>
      <c r="I88" s="3">
        <f t="shared" si="9"/>
        <v>73.2</v>
      </c>
      <c r="J88" s="13"/>
    </row>
    <row r="89" spans="1:10" x14ac:dyDescent="0.15">
      <c r="A89" s="6">
        <v>87</v>
      </c>
      <c r="B89" s="1" t="s">
        <v>178</v>
      </c>
      <c r="C89" s="2" t="s">
        <v>179</v>
      </c>
      <c r="D89" s="1" t="s">
        <v>256</v>
      </c>
      <c r="E89" s="1">
        <v>334</v>
      </c>
      <c r="F89" s="1">
        <v>82.5</v>
      </c>
      <c r="G89" s="1">
        <v>83.5</v>
      </c>
      <c r="H89" s="1">
        <f t="shared" si="8"/>
        <v>82.7</v>
      </c>
      <c r="I89" s="3">
        <f t="shared" si="9"/>
        <v>73.16</v>
      </c>
      <c r="J89" s="13"/>
    </row>
    <row r="90" spans="1:10" x14ac:dyDescent="0.15">
      <c r="A90" s="6">
        <v>88</v>
      </c>
      <c r="B90" s="1" t="s">
        <v>180</v>
      </c>
      <c r="C90" s="2" t="s">
        <v>181</v>
      </c>
      <c r="D90" s="1" t="s">
        <v>257</v>
      </c>
      <c r="E90" s="1">
        <v>356</v>
      </c>
      <c r="F90" s="1">
        <v>76.549633333333304</v>
      </c>
      <c r="G90" s="1">
        <v>71.979133333333323</v>
      </c>
      <c r="H90" s="1">
        <f t="shared" si="8"/>
        <v>75.635533333333314</v>
      </c>
      <c r="I90" s="3">
        <f t="shared" si="9"/>
        <v>72.974213333333324</v>
      </c>
      <c r="J90" s="13"/>
    </row>
    <row r="91" spans="1:10" x14ac:dyDescent="0.15">
      <c r="A91" s="6">
        <v>89</v>
      </c>
      <c r="B91" s="1" t="s">
        <v>182</v>
      </c>
      <c r="C91" s="2" t="s">
        <v>183</v>
      </c>
      <c r="D91" s="1" t="s">
        <v>256</v>
      </c>
      <c r="E91" s="1">
        <v>305</v>
      </c>
      <c r="F91" s="1">
        <v>92.16</v>
      </c>
      <c r="G91" s="1">
        <v>85.48</v>
      </c>
      <c r="H91" s="1">
        <f t="shared" si="8"/>
        <v>90.823999999999998</v>
      </c>
      <c r="I91" s="3">
        <f t="shared" si="9"/>
        <v>72.929599999999994</v>
      </c>
      <c r="J91" s="13"/>
    </row>
    <row r="92" spans="1:10" x14ac:dyDescent="0.15">
      <c r="A92" s="6">
        <v>90</v>
      </c>
      <c r="B92" s="1" t="s">
        <v>184</v>
      </c>
      <c r="C92" s="2" t="s">
        <v>185</v>
      </c>
      <c r="D92" s="1" t="s">
        <v>256</v>
      </c>
      <c r="E92" s="1">
        <v>318</v>
      </c>
      <c r="F92" s="1">
        <v>88.08</v>
      </c>
      <c r="G92" s="1">
        <v>81.81</v>
      </c>
      <c r="H92" s="1">
        <f t="shared" si="8"/>
        <v>86.825999999999993</v>
      </c>
      <c r="I92" s="3">
        <f t="shared" si="9"/>
        <v>72.8904</v>
      </c>
      <c r="J92" s="13"/>
    </row>
    <row r="93" spans="1:10" x14ac:dyDescent="0.15">
      <c r="A93" s="6">
        <v>91</v>
      </c>
      <c r="B93" s="1" t="s">
        <v>186</v>
      </c>
      <c r="C93" s="2" t="s">
        <v>187</v>
      </c>
      <c r="D93" s="1" t="s">
        <v>256</v>
      </c>
      <c r="E93" s="1">
        <v>347</v>
      </c>
      <c r="F93" s="1">
        <v>77.22</v>
      </c>
      <c r="G93" s="1">
        <v>81.17</v>
      </c>
      <c r="H93" s="1">
        <f t="shared" si="8"/>
        <v>78.010000000000005</v>
      </c>
      <c r="I93" s="3">
        <f t="shared" si="9"/>
        <v>72.844000000000008</v>
      </c>
      <c r="J93" s="13"/>
    </row>
    <row r="94" spans="1:10" x14ac:dyDescent="0.15">
      <c r="A94" s="6">
        <v>92</v>
      </c>
      <c r="B94" s="1" t="s">
        <v>188</v>
      </c>
      <c r="C94" s="2" t="s">
        <v>189</v>
      </c>
      <c r="D94" s="1" t="s">
        <v>256</v>
      </c>
      <c r="E94" s="1">
        <v>325</v>
      </c>
      <c r="F94" s="1">
        <v>85.5</v>
      </c>
      <c r="G94" s="1">
        <v>80.17</v>
      </c>
      <c r="H94" s="1">
        <f t="shared" si="8"/>
        <v>84.434000000000012</v>
      </c>
      <c r="I94" s="3">
        <f t="shared" si="9"/>
        <v>72.773600000000016</v>
      </c>
      <c r="J94" s="13"/>
    </row>
    <row r="95" spans="1:10" x14ac:dyDescent="0.15">
      <c r="A95" s="6">
        <v>93</v>
      </c>
      <c r="B95" s="1" t="s">
        <v>190</v>
      </c>
      <c r="C95" s="2" t="s">
        <v>191</v>
      </c>
      <c r="D95" s="1" t="s">
        <v>256</v>
      </c>
      <c r="E95" s="1">
        <v>361</v>
      </c>
      <c r="F95" s="1">
        <v>73.319999999999993</v>
      </c>
      <c r="G95" s="1">
        <v>73.34</v>
      </c>
      <c r="H95" s="1">
        <f t="shared" si="8"/>
        <v>73.323999999999998</v>
      </c>
      <c r="I95" s="3">
        <f t="shared" si="9"/>
        <v>72.649599999999992</v>
      </c>
      <c r="J95" s="13"/>
    </row>
    <row r="96" spans="1:10" x14ac:dyDescent="0.15">
      <c r="A96" s="6">
        <v>94</v>
      </c>
      <c r="B96" s="1" t="s">
        <v>192</v>
      </c>
      <c r="C96" s="2" t="s">
        <v>193</v>
      </c>
      <c r="D96" s="1" t="s">
        <v>256</v>
      </c>
      <c r="E96" s="1">
        <v>335</v>
      </c>
      <c r="F96" s="1">
        <v>80.83</v>
      </c>
      <c r="G96" s="1">
        <v>81.17</v>
      </c>
      <c r="H96" s="1">
        <f t="shared" si="8"/>
        <v>80.897999999999996</v>
      </c>
      <c r="I96" s="3">
        <f t="shared" si="9"/>
        <v>72.559200000000004</v>
      </c>
      <c r="J96" s="13"/>
    </row>
    <row r="97" spans="1:10" x14ac:dyDescent="0.15">
      <c r="A97" s="6">
        <v>95</v>
      </c>
      <c r="B97" s="1" t="s">
        <v>194</v>
      </c>
      <c r="C97" s="2" t="s">
        <v>195</v>
      </c>
      <c r="D97" s="1" t="s">
        <v>256</v>
      </c>
      <c r="E97" s="1">
        <v>315</v>
      </c>
      <c r="F97" s="1">
        <v>86.872716666666705</v>
      </c>
      <c r="G97" s="1">
        <v>85.004733333333334</v>
      </c>
      <c r="H97" s="1">
        <f t="shared" si="8"/>
        <v>86.499120000000033</v>
      </c>
      <c r="I97" s="3">
        <f t="shared" si="9"/>
        <v>72.399648000000013</v>
      </c>
      <c r="J97" s="13"/>
    </row>
    <row r="98" spans="1:10" x14ac:dyDescent="0.15">
      <c r="A98" s="6">
        <v>96</v>
      </c>
      <c r="B98" s="1" t="s">
        <v>196</v>
      </c>
      <c r="C98" s="2" t="s">
        <v>197</v>
      </c>
      <c r="D98" s="1" t="s">
        <v>256</v>
      </c>
      <c r="E98" s="1">
        <v>351</v>
      </c>
      <c r="F98" s="1">
        <v>75.596733333333304</v>
      </c>
      <c r="G98" s="1">
        <v>76.056866666666664</v>
      </c>
      <c r="H98" s="1">
        <f t="shared" si="8"/>
        <v>75.688759999999974</v>
      </c>
      <c r="I98" s="3">
        <f t="shared" si="9"/>
        <v>72.395503999999988</v>
      </c>
      <c r="J98" s="13"/>
    </row>
    <row r="99" spans="1:10" x14ac:dyDescent="0.15">
      <c r="A99" s="6">
        <v>97</v>
      </c>
      <c r="B99" s="1" t="s">
        <v>198</v>
      </c>
      <c r="C99" s="2" t="s">
        <v>199</v>
      </c>
      <c r="D99" s="1" t="s">
        <v>256</v>
      </c>
      <c r="E99" s="1">
        <v>340</v>
      </c>
      <c r="F99" s="1">
        <v>78.931883333333303</v>
      </c>
      <c r="G99" s="1">
        <v>78.481449999999995</v>
      </c>
      <c r="H99" s="1">
        <f t="shared" si="8"/>
        <v>78.841796666666653</v>
      </c>
      <c r="I99" s="3">
        <f t="shared" si="9"/>
        <v>72.336718666666656</v>
      </c>
      <c r="J99" s="13"/>
    </row>
    <row r="100" spans="1:10" x14ac:dyDescent="0.15">
      <c r="A100" s="6">
        <v>98</v>
      </c>
      <c r="B100" s="1" t="s">
        <v>200</v>
      </c>
      <c r="C100" s="2" t="s">
        <v>201</v>
      </c>
      <c r="D100" s="1" t="s">
        <v>256</v>
      </c>
      <c r="E100" s="1">
        <v>330</v>
      </c>
      <c r="F100" s="1">
        <v>82.65</v>
      </c>
      <c r="G100" s="1">
        <v>77.02</v>
      </c>
      <c r="H100" s="1">
        <f t="shared" si="8"/>
        <v>81.524000000000001</v>
      </c>
      <c r="I100" s="3">
        <f t="shared" si="9"/>
        <v>72.209599999999995</v>
      </c>
      <c r="J100" s="13"/>
    </row>
    <row r="101" spans="1:10" x14ac:dyDescent="0.15">
      <c r="A101" s="6">
        <v>99</v>
      </c>
      <c r="B101" s="1" t="s">
        <v>202</v>
      </c>
      <c r="C101" s="2" t="s">
        <v>203</v>
      </c>
      <c r="D101" s="1" t="s">
        <v>256</v>
      </c>
      <c r="E101" s="1">
        <v>343</v>
      </c>
      <c r="F101" s="1">
        <v>76.390816666666694</v>
      </c>
      <c r="G101" s="1">
        <v>80.850366666666659</v>
      </c>
      <c r="H101" s="1">
        <f t="shared" si="8"/>
        <v>77.28272666666669</v>
      </c>
      <c r="I101" s="3">
        <f t="shared" si="9"/>
        <v>72.073090666666673</v>
      </c>
      <c r="J101" s="13"/>
    </row>
    <row r="102" spans="1:10" x14ac:dyDescent="0.15">
      <c r="A102" s="6">
        <v>100</v>
      </c>
      <c r="B102" s="1" t="s">
        <v>204</v>
      </c>
      <c r="C102" s="2" t="s">
        <v>205</v>
      </c>
      <c r="D102" s="1" t="s">
        <v>256</v>
      </c>
      <c r="E102" s="1">
        <v>316</v>
      </c>
      <c r="F102" s="1">
        <v>86</v>
      </c>
      <c r="G102" s="1">
        <v>81.5</v>
      </c>
      <c r="H102" s="1">
        <f t="shared" si="8"/>
        <v>85.1</v>
      </c>
      <c r="I102" s="3">
        <f t="shared" si="9"/>
        <v>71.960000000000008</v>
      </c>
      <c r="J102" s="13"/>
    </row>
    <row r="103" spans="1:10" x14ac:dyDescent="0.15">
      <c r="A103" s="6">
        <v>101</v>
      </c>
      <c r="B103" s="1" t="s">
        <v>206</v>
      </c>
      <c r="C103" s="2" t="s">
        <v>207</v>
      </c>
      <c r="D103" s="1" t="s">
        <v>256</v>
      </c>
      <c r="E103" s="1">
        <v>340</v>
      </c>
      <c r="F103" s="1">
        <v>78.455433333333303</v>
      </c>
      <c r="G103" s="1">
        <v>73.793733333333336</v>
      </c>
      <c r="H103" s="1">
        <f t="shared" si="8"/>
        <v>77.523093333333321</v>
      </c>
      <c r="I103" s="3">
        <f t="shared" si="9"/>
        <v>71.809237333333328</v>
      </c>
      <c r="J103" s="13"/>
    </row>
    <row r="104" spans="1:10" x14ac:dyDescent="0.15">
      <c r="A104" s="6">
        <v>102</v>
      </c>
      <c r="B104" s="1" t="s">
        <v>208</v>
      </c>
      <c r="C104" s="2" t="s">
        <v>209</v>
      </c>
      <c r="D104" s="1" t="s">
        <v>256</v>
      </c>
      <c r="E104" s="1">
        <v>350</v>
      </c>
      <c r="F104" s="1">
        <v>72.98</v>
      </c>
      <c r="G104" s="1">
        <v>80.05</v>
      </c>
      <c r="H104" s="1">
        <f t="shared" si="8"/>
        <v>74.394000000000005</v>
      </c>
      <c r="I104" s="3">
        <f t="shared" si="9"/>
        <v>71.757599999999996</v>
      </c>
      <c r="J104" s="13"/>
    </row>
    <row r="105" spans="1:10" x14ac:dyDescent="0.15">
      <c r="A105" s="6">
        <v>103</v>
      </c>
      <c r="B105" s="1" t="s">
        <v>210</v>
      </c>
      <c r="C105" s="2" t="s">
        <v>211</v>
      </c>
      <c r="D105" s="1" t="s">
        <v>256</v>
      </c>
      <c r="E105" s="1">
        <v>342</v>
      </c>
      <c r="F105" s="1">
        <v>75.33</v>
      </c>
      <c r="G105" s="1">
        <v>80.83</v>
      </c>
      <c r="H105" s="1">
        <f t="shared" si="8"/>
        <v>76.430000000000007</v>
      </c>
      <c r="I105" s="3">
        <f t="shared" si="9"/>
        <v>71.611999999999995</v>
      </c>
      <c r="J105" s="13"/>
    </row>
    <row r="106" spans="1:10" x14ac:dyDescent="0.15">
      <c r="A106" s="6">
        <v>104</v>
      </c>
      <c r="B106" s="1" t="s">
        <v>212</v>
      </c>
      <c r="C106" s="2" t="s">
        <v>213</v>
      </c>
      <c r="D106" s="1" t="s">
        <v>256</v>
      </c>
      <c r="E106" s="1">
        <v>336</v>
      </c>
      <c r="F106" s="1">
        <v>78.17</v>
      </c>
      <c r="G106" s="1">
        <v>78.17</v>
      </c>
      <c r="H106" s="1">
        <f t="shared" si="8"/>
        <v>78.17</v>
      </c>
      <c r="I106" s="3">
        <f t="shared" si="9"/>
        <v>71.587999999999994</v>
      </c>
      <c r="J106" s="13"/>
    </row>
    <row r="107" spans="1:10" x14ac:dyDescent="0.15">
      <c r="A107" s="6">
        <v>105</v>
      </c>
      <c r="B107" s="1" t="s">
        <v>214</v>
      </c>
      <c r="C107" s="2" t="s">
        <v>215</v>
      </c>
      <c r="D107" s="1" t="s">
        <v>257</v>
      </c>
      <c r="E107" s="1">
        <v>329</v>
      </c>
      <c r="F107" s="1">
        <v>79.83</v>
      </c>
      <c r="G107" s="1">
        <v>81.33</v>
      </c>
      <c r="H107" s="1">
        <f t="shared" si="8"/>
        <v>80.13000000000001</v>
      </c>
      <c r="I107" s="3">
        <f t="shared" si="9"/>
        <v>71.532000000000011</v>
      </c>
      <c r="J107" s="13"/>
    </row>
    <row r="108" spans="1:10" x14ac:dyDescent="0.15">
      <c r="A108" s="6">
        <v>106</v>
      </c>
      <c r="B108" s="1" t="s">
        <v>216</v>
      </c>
      <c r="C108" s="2" t="s">
        <v>217</v>
      </c>
      <c r="D108" s="1" t="s">
        <v>256</v>
      </c>
      <c r="E108" s="1">
        <v>324</v>
      </c>
      <c r="F108" s="1">
        <v>82</v>
      </c>
      <c r="G108" s="1">
        <v>78.17</v>
      </c>
      <c r="H108" s="1">
        <f t="shared" si="8"/>
        <v>81.234000000000009</v>
      </c>
      <c r="I108" s="3">
        <f t="shared" si="9"/>
        <v>71.37360000000001</v>
      </c>
      <c r="J108" s="13"/>
    </row>
    <row r="109" spans="1:10" x14ac:dyDescent="0.15">
      <c r="A109" s="6">
        <v>107</v>
      </c>
      <c r="B109" s="1" t="s">
        <v>218</v>
      </c>
      <c r="C109" s="2" t="s">
        <v>219</v>
      </c>
      <c r="D109" s="1" t="s">
        <v>256</v>
      </c>
      <c r="E109" s="1">
        <v>323</v>
      </c>
      <c r="F109" s="1">
        <v>81.63</v>
      </c>
      <c r="G109" s="1">
        <v>80.849999999999994</v>
      </c>
      <c r="H109" s="1">
        <f t="shared" si="8"/>
        <v>81.474000000000004</v>
      </c>
      <c r="I109" s="3">
        <f t="shared" si="9"/>
        <v>71.349600000000009</v>
      </c>
      <c r="J109" s="13"/>
    </row>
    <row r="110" spans="1:10" x14ac:dyDescent="0.15">
      <c r="A110" s="6">
        <v>108</v>
      </c>
      <c r="B110" s="1" t="s">
        <v>220</v>
      </c>
      <c r="C110" s="2" t="s">
        <v>221</v>
      </c>
      <c r="D110" s="1" t="s">
        <v>256</v>
      </c>
      <c r="E110" s="1">
        <v>324</v>
      </c>
      <c r="F110" s="1">
        <v>80.67</v>
      </c>
      <c r="G110" s="1">
        <v>81.17</v>
      </c>
      <c r="H110" s="1">
        <f t="shared" si="8"/>
        <v>80.77000000000001</v>
      </c>
      <c r="I110" s="3">
        <f t="shared" si="9"/>
        <v>71.188000000000002</v>
      </c>
      <c r="J110" s="13"/>
    </row>
    <row r="111" spans="1:10" x14ac:dyDescent="0.15">
      <c r="A111" s="6">
        <v>109</v>
      </c>
      <c r="B111" s="1" t="s">
        <v>222</v>
      </c>
      <c r="C111" s="2" t="s">
        <v>223</v>
      </c>
      <c r="D111" s="1" t="s">
        <v>256</v>
      </c>
      <c r="E111" s="1">
        <v>318</v>
      </c>
      <c r="F111" s="1">
        <v>81.5</v>
      </c>
      <c r="G111" s="1">
        <v>86.83</v>
      </c>
      <c r="H111" s="1">
        <f t="shared" si="8"/>
        <v>82.566000000000003</v>
      </c>
      <c r="I111" s="3">
        <f t="shared" si="9"/>
        <v>71.186399999999992</v>
      </c>
      <c r="J111" s="13"/>
    </row>
    <row r="112" spans="1:10" x14ac:dyDescent="0.15">
      <c r="A112" s="6">
        <v>110</v>
      </c>
      <c r="B112" s="1" t="s">
        <v>224</v>
      </c>
      <c r="C112" s="2" t="s">
        <v>225</v>
      </c>
      <c r="D112" s="1" t="s">
        <v>256</v>
      </c>
      <c r="E112" s="1">
        <v>355</v>
      </c>
      <c r="F112" s="1">
        <v>69.239999999999995</v>
      </c>
      <c r="G112" s="1">
        <v>79.73</v>
      </c>
      <c r="H112" s="1">
        <f t="shared" si="8"/>
        <v>71.337999999999994</v>
      </c>
      <c r="I112" s="3">
        <f t="shared" si="9"/>
        <v>71.135199999999998</v>
      </c>
      <c r="J112" s="13"/>
    </row>
    <row r="113" spans="1:10" x14ac:dyDescent="0.15">
      <c r="A113" s="6">
        <v>111</v>
      </c>
      <c r="B113" s="1" t="s">
        <v>226</v>
      </c>
      <c r="C113" s="2" t="s">
        <v>227</v>
      </c>
      <c r="D113" s="1" t="s">
        <v>256</v>
      </c>
      <c r="E113" s="1">
        <v>328</v>
      </c>
      <c r="F113" s="1">
        <v>78.58</v>
      </c>
      <c r="G113" s="1">
        <v>78.290000000000006</v>
      </c>
      <c r="H113" s="1">
        <f t="shared" ref="H113:H127" si="10">F113*0.8+G113*0.2</f>
        <v>78.522000000000006</v>
      </c>
      <c r="I113" s="3">
        <f t="shared" ref="I113:I127" si="11">E113/5*0.6+H113*0.4</f>
        <v>70.768799999999999</v>
      </c>
      <c r="J113" s="13"/>
    </row>
    <row r="114" spans="1:10" x14ac:dyDescent="0.15">
      <c r="A114" s="6">
        <v>112</v>
      </c>
      <c r="B114" s="1" t="s">
        <v>228</v>
      </c>
      <c r="C114" s="2" t="s">
        <v>229</v>
      </c>
      <c r="D114" s="1" t="s">
        <v>256</v>
      </c>
      <c r="E114" s="1">
        <v>325</v>
      </c>
      <c r="F114" s="1">
        <v>79.430000000000007</v>
      </c>
      <c r="G114" s="1">
        <v>78.77</v>
      </c>
      <c r="H114" s="1">
        <f t="shared" si="10"/>
        <v>79.298000000000016</v>
      </c>
      <c r="I114" s="3">
        <f t="shared" si="11"/>
        <v>70.719200000000001</v>
      </c>
      <c r="J114" s="13"/>
    </row>
    <row r="115" spans="1:10" ht="16.5" x14ac:dyDescent="0.15">
      <c r="A115" s="6">
        <v>113</v>
      </c>
      <c r="B115" s="15" t="s">
        <v>298</v>
      </c>
      <c r="C115" s="2" t="s">
        <v>230</v>
      </c>
      <c r="D115" s="1" t="s">
        <v>256</v>
      </c>
      <c r="E115" s="1">
        <v>305</v>
      </c>
      <c r="F115" s="1">
        <v>85.17</v>
      </c>
      <c r="G115" s="1">
        <v>85.67</v>
      </c>
      <c r="H115" s="1">
        <f t="shared" si="10"/>
        <v>85.27000000000001</v>
      </c>
      <c r="I115" s="3">
        <f t="shared" si="11"/>
        <v>70.707999999999998</v>
      </c>
      <c r="J115" s="13"/>
    </row>
    <row r="116" spans="1:10" x14ac:dyDescent="0.15">
      <c r="A116" s="6">
        <v>114</v>
      </c>
      <c r="B116" s="1" t="s">
        <v>231</v>
      </c>
      <c r="C116" s="2" t="s">
        <v>232</v>
      </c>
      <c r="D116" s="1" t="s">
        <v>256</v>
      </c>
      <c r="E116" s="1">
        <v>302</v>
      </c>
      <c r="F116" s="1">
        <v>86.5</v>
      </c>
      <c r="G116" s="1">
        <v>84.67</v>
      </c>
      <c r="H116" s="1">
        <f t="shared" si="10"/>
        <v>86.134</v>
      </c>
      <c r="I116" s="3">
        <f t="shared" si="11"/>
        <v>70.693600000000004</v>
      </c>
      <c r="J116" s="13"/>
    </row>
    <row r="117" spans="1:10" x14ac:dyDescent="0.15">
      <c r="A117" s="6">
        <v>115</v>
      </c>
      <c r="B117" s="1" t="s">
        <v>233</v>
      </c>
      <c r="C117" s="2" t="s">
        <v>234</v>
      </c>
      <c r="D117" s="1" t="s">
        <v>256</v>
      </c>
      <c r="E117" s="1">
        <v>330</v>
      </c>
      <c r="F117" s="1">
        <v>77.56</v>
      </c>
      <c r="G117" s="1">
        <v>75.900000000000006</v>
      </c>
      <c r="H117" s="1">
        <f t="shared" si="10"/>
        <v>77.228000000000009</v>
      </c>
      <c r="I117" s="3">
        <f t="shared" si="11"/>
        <v>70.491200000000006</v>
      </c>
      <c r="J117" s="13"/>
    </row>
    <row r="118" spans="1:10" x14ac:dyDescent="0.15">
      <c r="A118" s="6">
        <v>116</v>
      </c>
      <c r="B118" s="1" t="s">
        <v>235</v>
      </c>
      <c r="C118" s="2" t="s">
        <v>236</v>
      </c>
      <c r="D118" s="1" t="s">
        <v>256</v>
      </c>
      <c r="E118" s="1">
        <v>312</v>
      </c>
      <c r="F118" s="1">
        <v>82.99</v>
      </c>
      <c r="G118" s="1">
        <v>80.209999999999994</v>
      </c>
      <c r="H118" s="1">
        <f t="shared" si="10"/>
        <v>82.433999999999997</v>
      </c>
      <c r="I118" s="3">
        <f t="shared" si="11"/>
        <v>70.413600000000002</v>
      </c>
      <c r="J118" s="13"/>
    </row>
    <row r="119" spans="1:10" x14ac:dyDescent="0.15">
      <c r="A119" s="6">
        <v>117</v>
      </c>
      <c r="B119" s="1" t="s">
        <v>237</v>
      </c>
      <c r="C119" s="2" t="s">
        <v>238</v>
      </c>
      <c r="D119" s="1" t="s">
        <v>256</v>
      </c>
      <c r="E119" s="1">
        <v>316</v>
      </c>
      <c r="F119" s="1">
        <v>80.678866666666707</v>
      </c>
      <c r="G119" s="1">
        <v>82.76776666666666</v>
      </c>
      <c r="H119" s="1">
        <f t="shared" si="10"/>
        <v>81.096646666666715</v>
      </c>
      <c r="I119" s="3">
        <f t="shared" si="11"/>
        <v>70.358658666666685</v>
      </c>
      <c r="J119" s="13"/>
    </row>
    <row r="120" spans="1:10" x14ac:dyDescent="0.15">
      <c r="A120" s="6">
        <v>118</v>
      </c>
      <c r="B120" s="1" t="s">
        <v>239</v>
      </c>
      <c r="C120" s="2" t="s">
        <v>240</v>
      </c>
      <c r="D120" s="1" t="s">
        <v>256</v>
      </c>
      <c r="E120" s="1">
        <v>329</v>
      </c>
      <c r="F120" s="1">
        <v>77.343716666666694</v>
      </c>
      <c r="G120" s="1">
        <v>74.938383333333334</v>
      </c>
      <c r="H120" s="1">
        <f t="shared" si="10"/>
        <v>76.862650000000031</v>
      </c>
      <c r="I120" s="3">
        <f t="shared" si="11"/>
        <v>70.225060000000013</v>
      </c>
      <c r="J120" s="13"/>
    </row>
    <row r="121" spans="1:10" ht="16.5" x14ac:dyDescent="0.15">
      <c r="A121" s="6">
        <v>119</v>
      </c>
      <c r="B121" s="15" t="s">
        <v>301</v>
      </c>
      <c r="C121" s="2" t="s">
        <v>303</v>
      </c>
      <c r="D121" s="1" t="s">
        <v>256</v>
      </c>
      <c r="E121" s="1">
        <v>341</v>
      </c>
      <c r="F121" s="1">
        <v>71.67</v>
      </c>
      <c r="G121" s="1">
        <v>79.17</v>
      </c>
      <c r="H121" s="1">
        <f t="shared" si="10"/>
        <v>73.17</v>
      </c>
      <c r="I121" s="3">
        <f t="shared" si="11"/>
        <v>70.188000000000002</v>
      </c>
      <c r="J121" s="13"/>
    </row>
    <row r="122" spans="1:10" x14ac:dyDescent="0.15">
      <c r="A122" s="6">
        <v>120</v>
      </c>
      <c r="B122" s="1" t="s">
        <v>241</v>
      </c>
      <c r="C122" s="2" t="s">
        <v>242</v>
      </c>
      <c r="D122" s="1" t="s">
        <v>256</v>
      </c>
      <c r="E122" s="1">
        <v>328</v>
      </c>
      <c r="F122" s="1">
        <v>79.408333333333303</v>
      </c>
      <c r="G122" s="1">
        <v>67.291416666666677</v>
      </c>
      <c r="H122" s="1">
        <f t="shared" si="10"/>
        <v>76.984949999999984</v>
      </c>
      <c r="I122" s="3">
        <f t="shared" si="11"/>
        <v>70.15397999999999</v>
      </c>
      <c r="J122" s="13"/>
    </row>
    <row r="123" spans="1:10" x14ac:dyDescent="0.15">
      <c r="A123" s="6">
        <v>121</v>
      </c>
      <c r="B123" s="1" t="s">
        <v>243</v>
      </c>
      <c r="C123" s="2" t="s">
        <v>244</v>
      </c>
      <c r="D123" s="1" t="s">
        <v>256</v>
      </c>
      <c r="E123" s="1">
        <v>330</v>
      </c>
      <c r="F123" s="1">
        <v>75.180000000000007</v>
      </c>
      <c r="G123" s="1">
        <v>80.37</v>
      </c>
      <c r="H123" s="1">
        <f t="shared" si="10"/>
        <v>76.218000000000004</v>
      </c>
      <c r="I123" s="3">
        <f t="shared" si="11"/>
        <v>70.087199999999996</v>
      </c>
      <c r="J123" s="13"/>
    </row>
    <row r="124" spans="1:10" x14ac:dyDescent="0.15">
      <c r="A124" s="6">
        <v>122</v>
      </c>
      <c r="B124" s="1" t="s">
        <v>245</v>
      </c>
      <c r="C124" s="2" t="s">
        <v>246</v>
      </c>
      <c r="D124" s="1" t="s">
        <v>256</v>
      </c>
      <c r="E124" s="1">
        <v>314</v>
      </c>
      <c r="F124" s="1">
        <v>80.83</v>
      </c>
      <c r="G124" s="1">
        <v>79.17</v>
      </c>
      <c r="H124" s="1">
        <f t="shared" si="10"/>
        <v>80.498000000000005</v>
      </c>
      <c r="I124" s="3">
        <f t="shared" si="11"/>
        <v>69.879199999999997</v>
      </c>
      <c r="J124" s="13"/>
    </row>
    <row r="125" spans="1:10" x14ac:dyDescent="0.15">
      <c r="A125" s="6">
        <v>123</v>
      </c>
      <c r="B125" s="1" t="s">
        <v>247</v>
      </c>
      <c r="C125" s="2" t="s">
        <v>248</v>
      </c>
      <c r="D125" s="1" t="s">
        <v>256</v>
      </c>
      <c r="E125" s="1">
        <v>338</v>
      </c>
      <c r="F125" s="1">
        <v>71.62</v>
      </c>
      <c r="G125" s="1">
        <v>76.540000000000006</v>
      </c>
      <c r="H125" s="1">
        <f t="shared" si="10"/>
        <v>72.604000000000013</v>
      </c>
      <c r="I125" s="3">
        <f t="shared" si="11"/>
        <v>69.601600000000005</v>
      </c>
      <c r="J125" s="13"/>
    </row>
    <row r="126" spans="1:10" x14ac:dyDescent="0.15">
      <c r="A126" s="6">
        <v>124</v>
      </c>
      <c r="B126" s="1" t="s">
        <v>249</v>
      </c>
      <c r="C126" s="2" t="s">
        <v>250</v>
      </c>
      <c r="D126" s="1" t="s">
        <v>256</v>
      </c>
      <c r="E126" s="1">
        <v>329</v>
      </c>
      <c r="F126" s="1">
        <v>73.690933333333305</v>
      </c>
      <c r="G126" s="1">
        <v>79.092749999999995</v>
      </c>
      <c r="H126" s="1">
        <f t="shared" si="10"/>
        <v>74.771296666666643</v>
      </c>
      <c r="I126" s="3">
        <f t="shared" si="11"/>
        <v>69.388518666666656</v>
      </c>
      <c r="J126" s="13"/>
    </row>
    <row r="127" spans="1:10" x14ac:dyDescent="0.15">
      <c r="A127" s="6">
        <v>125</v>
      </c>
      <c r="B127" s="1" t="s">
        <v>251</v>
      </c>
      <c r="C127" s="2" t="s">
        <v>252</v>
      </c>
      <c r="D127" s="1" t="s">
        <v>256</v>
      </c>
      <c r="E127" s="1">
        <v>337</v>
      </c>
      <c r="F127" s="1">
        <v>71.33</v>
      </c>
      <c r="G127" s="1">
        <v>75</v>
      </c>
      <c r="H127" s="1">
        <f t="shared" si="10"/>
        <v>72.063999999999993</v>
      </c>
      <c r="I127" s="3">
        <f t="shared" si="11"/>
        <v>69.265600000000006</v>
      </c>
      <c r="J127" s="13"/>
    </row>
    <row r="128" spans="1:10" x14ac:dyDescent="0.15">
      <c r="A128" s="6">
        <v>126</v>
      </c>
      <c r="B128" s="1" t="s">
        <v>258</v>
      </c>
      <c r="C128" s="2" t="s">
        <v>262</v>
      </c>
      <c r="D128" s="1" t="s">
        <v>259</v>
      </c>
      <c r="E128" s="1">
        <v>374</v>
      </c>
      <c r="F128" s="1">
        <v>87.571428571428569</v>
      </c>
      <c r="G128" s="1">
        <v>80</v>
      </c>
      <c r="H128" s="1">
        <f t="shared" ref="H128:H135" si="12">F128*0.8+G128*0.2</f>
        <v>86.057142857142864</v>
      </c>
      <c r="I128" s="3">
        <f t="shared" ref="I128:I135" si="13">E128/5*0.6+H128*0.4</f>
        <v>79.302857142857135</v>
      </c>
      <c r="J128" s="13"/>
    </row>
    <row r="129" spans="1:10" x14ac:dyDescent="0.15">
      <c r="A129" s="6">
        <v>127</v>
      </c>
      <c r="B129" s="1" t="s">
        <v>271</v>
      </c>
      <c r="C129" s="2" t="s">
        <v>268</v>
      </c>
      <c r="D129" s="1" t="s">
        <v>259</v>
      </c>
      <c r="E129" s="1">
        <v>368</v>
      </c>
      <c r="F129" s="1">
        <v>87.285714285714292</v>
      </c>
      <c r="G129" s="1">
        <v>82.571428571428569</v>
      </c>
      <c r="H129" s="1">
        <f t="shared" si="12"/>
        <v>86.342857142857156</v>
      </c>
      <c r="I129" s="3">
        <f t="shared" si="13"/>
        <v>78.697142857142865</v>
      </c>
      <c r="J129" s="13"/>
    </row>
    <row r="130" spans="1:10" x14ac:dyDescent="0.15">
      <c r="A130" s="6">
        <v>128</v>
      </c>
      <c r="B130" s="1" t="s">
        <v>260</v>
      </c>
      <c r="C130" s="2" t="s">
        <v>263</v>
      </c>
      <c r="D130" s="1" t="s">
        <v>259</v>
      </c>
      <c r="E130" s="1">
        <v>367</v>
      </c>
      <c r="F130" s="1">
        <v>86.571428571428569</v>
      </c>
      <c r="G130" s="1">
        <v>76.857142857142861</v>
      </c>
      <c r="H130" s="1">
        <f t="shared" si="12"/>
        <v>84.628571428571433</v>
      </c>
      <c r="I130" s="3">
        <f t="shared" si="13"/>
        <v>77.891428571428577</v>
      </c>
      <c r="J130" s="13"/>
    </row>
    <row r="131" spans="1:10" x14ac:dyDescent="0.15">
      <c r="A131" s="6">
        <v>129</v>
      </c>
      <c r="B131" s="1" t="s">
        <v>272</v>
      </c>
      <c r="C131" s="2" t="s">
        <v>269</v>
      </c>
      <c r="D131" s="1" t="s">
        <v>259</v>
      </c>
      <c r="E131" s="1">
        <v>349</v>
      </c>
      <c r="F131" s="1">
        <v>87.428571428571431</v>
      </c>
      <c r="G131" s="1">
        <v>88</v>
      </c>
      <c r="H131" s="1">
        <f t="shared" si="12"/>
        <v>87.542857142857144</v>
      </c>
      <c r="I131" s="3">
        <f t="shared" si="13"/>
        <v>76.897142857142853</v>
      </c>
      <c r="J131" s="13"/>
    </row>
    <row r="132" spans="1:10" x14ac:dyDescent="0.15">
      <c r="A132" s="6">
        <v>130</v>
      </c>
      <c r="B132" s="1" t="s">
        <v>273</v>
      </c>
      <c r="C132" s="2" t="s">
        <v>264</v>
      </c>
      <c r="D132" s="1" t="s">
        <v>259</v>
      </c>
      <c r="E132" s="1">
        <v>358</v>
      </c>
      <c r="F132" s="1">
        <v>85.857142857142861</v>
      </c>
      <c r="G132" s="1">
        <v>80.285714285714292</v>
      </c>
      <c r="H132" s="1">
        <f t="shared" si="12"/>
        <v>84.742857142857162</v>
      </c>
      <c r="I132" s="3">
        <f t="shared" si="13"/>
        <v>76.857142857142861</v>
      </c>
      <c r="J132" s="13"/>
    </row>
    <row r="133" spans="1:10" x14ac:dyDescent="0.15">
      <c r="A133" s="6">
        <v>131</v>
      </c>
      <c r="B133" s="1" t="s">
        <v>261</v>
      </c>
      <c r="C133" s="2" t="s">
        <v>265</v>
      </c>
      <c r="D133" s="1" t="s">
        <v>259</v>
      </c>
      <c r="E133" s="1">
        <v>343</v>
      </c>
      <c r="F133" s="1">
        <v>89.142857142857139</v>
      </c>
      <c r="G133" s="1">
        <v>79.857142857142861</v>
      </c>
      <c r="H133" s="1">
        <f t="shared" si="12"/>
        <v>87.285714285714292</v>
      </c>
      <c r="I133" s="3">
        <f t="shared" si="13"/>
        <v>76.074285714285708</v>
      </c>
      <c r="J133" s="13"/>
    </row>
    <row r="134" spans="1:10" x14ac:dyDescent="0.15">
      <c r="A134" s="6">
        <v>132</v>
      </c>
      <c r="B134" s="1" t="s">
        <v>274</v>
      </c>
      <c r="C134" s="2" t="s">
        <v>270</v>
      </c>
      <c r="D134" s="1" t="s">
        <v>259</v>
      </c>
      <c r="E134" s="1">
        <v>330</v>
      </c>
      <c r="F134" s="1">
        <v>91.142857142857139</v>
      </c>
      <c r="G134" s="1">
        <v>82.571428571428569</v>
      </c>
      <c r="H134" s="1">
        <f t="shared" si="12"/>
        <v>89.428571428571431</v>
      </c>
      <c r="I134" s="3">
        <f t="shared" si="13"/>
        <v>75.371428571428567</v>
      </c>
      <c r="J134" s="13"/>
    </row>
    <row r="135" spans="1:10" x14ac:dyDescent="0.15">
      <c r="A135" s="6">
        <v>133</v>
      </c>
      <c r="B135" s="1" t="s">
        <v>275</v>
      </c>
      <c r="C135" s="2" t="s">
        <v>267</v>
      </c>
      <c r="D135" s="1" t="s">
        <v>259</v>
      </c>
      <c r="E135" s="1">
        <v>362</v>
      </c>
      <c r="F135" s="1">
        <v>80.285714285714292</v>
      </c>
      <c r="G135" s="1">
        <v>74.142857142857139</v>
      </c>
      <c r="H135" s="1">
        <f t="shared" si="12"/>
        <v>79.057142857142878</v>
      </c>
      <c r="I135" s="3">
        <f t="shared" si="13"/>
        <v>75.062857142857155</v>
      </c>
      <c r="J135" s="13"/>
    </row>
    <row r="136" spans="1:10" x14ac:dyDescent="0.15">
      <c r="A136" s="6">
        <v>134</v>
      </c>
      <c r="B136" s="5" t="s">
        <v>304</v>
      </c>
      <c r="C136" s="5" t="s">
        <v>276</v>
      </c>
      <c r="D136" s="5" t="s">
        <v>290</v>
      </c>
      <c r="E136" s="1">
        <v>380</v>
      </c>
      <c r="F136" s="1">
        <v>86.6666666666667</v>
      </c>
      <c r="G136" s="1">
        <v>82.5</v>
      </c>
      <c r="H136" s="1">
        <f t="shared" ref="H136:H152" si="14">F136*0.8+G136*0.2</f>
        <v>85.833333333333357</v>
      </c>
      <c r="I136" s="3">
        <f t="shared" ref="I136:I152" si="15">E136/5*0.6+H136*0.4</f>
        <v>79.933333333333337</v>
      </c>
      <c r="J136" s="13"/>
    </row>
    <row r="137" spans="1:10" x14ac:dyDescent="0.15">
      <c r="A137" s="6">
        <v>135</v>
      </c>
      <c r="B137" s="5" t="s">
        <v>297</v>
      </c>
      <c r="C137" s="5" t="s">
        <v>277</v>
      </c>
      <c r="D137" s="5" t="s">
        <v>290</v>
      </c>
      <c r="E137" s="1">
        <v>383</v>
      </c>
      <c r="F137" s="1">
        <v>80.8333333333333</v>
      </c>
      <c r="G137" s="1">
        <v>79.3333333333333</v>
      </c>
      <c r="H137" s="1">
        <f t="shared" si="14"/>
        <v>80.533333333333303</v>
      </c>
      <c r="I137" s="3">
        <f t="shared" si="15"/>
        <v>78.173333333333318</v>
      </c>
      <c r="J137" s="13"/>
    </row>
    <row r="138" spans="1:10" x14ac:dyDescent="0.15">
      <c r="A138" s="6">
        <v>136</v>
      </c>
      <c r="B138" s="5" t="s">
        <v>305</v>
      </c>
      <c r="C138" s="5" t="s">
        <v>278</v>
      </c>
      <c r="D138" s="5" t="s">
        <v>290</v>
      </c>
      <c r="E138" s="1">
        <v>363</v>
      </c>
      <c r="F138" s="1">
        <v>85.6666666666667</v>
      </c>
      <c r="G138" s="1">
        <v>83.6666666666667</v>
      </c>
      <c r="H138" s="1">
        <f t="shared" si="14"/>
        <v>85.266666666666708</v>
      </c>
      <c r="I138" s="3">
        <f t="shared" si="15"/>
        <v>77.666666666666686</v>
      </c>
      <c r="J138" s="13"/>
    </row>
    <row r="139" spans="1:10" x14ac:dyDescent="0.15">
      <c r="A139" s="6">
        <v>137</v>
      </c>
      <c r="B139" s="5" t="s">
        <v>306</v>
      </c>
      <c r="C139" s="5" t="s">
        <v>279</v>
      </c>
      <c r="D139" s="5" t="s">
        <v>290</v>
      </c>
      <c r="E139" s="1">
        <v>367</v>
      </c>
      <c r="F139" s="1">
        <v>82.6666666666667</v>
      </c>
      <c r="G139" s="1">
        <v>78.5</v>
      </c>
      <c r="H139" s="1">
        <f t="shared" si="14"/>
        <v>81.833333333333371</v>
      </c>
      <c r="I139" s="3">
        <f t="shared" si="15"/>
        <v>76.773333333333341</v>
      </c>
      <c r="J139" s="13"/>
    </row>
    <row r="140" spans="1:10" x14ac:dyDescent="0.15">
      <c r="A140" s="6">
        <v>138</v>
      </c>
      <c r="B140" s="5" t="s">
        <v>307</v>
      </c>
      <c r="C140" s="5" t="s">
        <v>280</v>
      </c>
      <c r="D140" s="5" t="s">
        <v>290</v>
      </c>
      <c r="E140" s="1">
        <v>365</v>
      </c>
      <c r="F140" s="1">
        <v>80.8333333333333</v>
      </c>
      <c r="G140" s="1">
        <v>79</v>
      </c>
      <c r="H140" s="1">
        <f t="shared" si="14"/>
        <v>80.46666666666664</v>
      </c>
      <c r="I140" s="3">
        <f t="shared" si="15"/>
        <v>75.98666666666665</v>
      </c>
      <c r="J140" s="13"/>
    </row>
    <row r="141" spans="1:10" x14ac:dyDescent="0.15">
      <c r="A141" s="6">
        <v>139</v>
      </c>
      <c r="B141" s="5" t="s">
        <v>308</v>
      </c>
      <c r="C141" s="5" t="s">
        <v>281</v>
      </c>
      <c r="D141" s="5" t="s">
        <v>290</v>
      </c>
      <c r="E141" s="1">
        <v>332</v>
      </c>
      <c r="F141" s="1">
        <v>88.3333333333333</v>
      </c>
      <c r="G141" s="1">
        <v>87.1666666666667</v>
      </c>
      <c r="H141" s="1">
        <f t="shared" si="14"/>
        <v>88.09999999999998</v>
      </c>
      <c r="I141" s="3">
        <f t="shared" si="15"/>
        <v>75.08</v>
      </c>
      <c r="J141" s="13"/>
    </row>
    <row r="142" spans="1:10" ht="15" x14ac:dyDescent="0.15">
      <c r="A142" s="6">
        <v>140</v>
      </c>
      <c r="B142" s="5" t="s">
        <v>309</v>
      </c>
      <c r="C142" s="16" t="s">
        <v>282</v>
      </c>
      <c r="D142" s="5" t="s">
        <v>290</v>
      </c>
      <c r="E142" s="1">
        <v>361</v>
      </c>
      <c r="F142" s="1">
        <v>80.3333333333333</v>
      </c>
      <c r="G142" s="1">
        <v>75</v>
      </c>
      <c r="H142" s="1">
        <f t="shared" si="14"/>
        <v>79.266666666666637</v>
      </c>
      <c r="I142" s="3">
        <f t="shared" si="15"/>
        <v>75.026666666666657</v>
      </c>
      <c r="J142" s="13"/>
    </row>
    <row r="143" spans="1:10" x14ac:dyDescent="0.15">
      <c r="A143" s="6">
        <v>141</v>
      </c>
      <c r="B143" s="5" t="s">
        <v>310</v>
      </c>
      <c r="C143" s="5" t="s">
        <v>283</v>
      </c>
      <c r="D143" s="5" t="s">
        <v>290</v>
      </c>
      <c r="E143" s="1">
        <v>347</v>
      </c>
      <c r="F143" s="1">
        <v>84.3333333333333</v>
      </c>
      <c r="G143" s="1">
        <v>79.3333333333333</v>
      </c>
      <c r="H143" s="1">
        <f t="shared" si="14"/>
        <v>83.3333333333333</v>
      </c>
      <c r="I143" s="3">
        <f t="shared" si="15"/>
        <v>74.973333333333329</v>
      </c>
      <c r="J143" s="13"/>
    </row>
    <row r="144" spans="1:10" x14ac:dyDescent="0.15">
      <c r="A144" s="6">
        <v>142</v>
      </c>
      <c r="B144" s="5" t="s">
        <v>311</v>
      </c>
      <c r="C144" s="5" t="s">
        <v>284</v>
      </c>
      <c r="D144" s="5" t="s">
        <v>290</v>
      </c>
      <c r="E144" s="1">
        <v>360</v>
      </c>
      <c r="F144" s="1">
        <v>81.3333333333333</v>
      </c>
      <c r="G144" s="1">
        <v>69.8333333333333</v>
      </c>
      <c r="H144" s="1">
        <f t="shared" si="14"/>
        <v>79.033333333333303</v>
      </c>
      <c r="I144" s="3">
        <f t="shared" si="15"/>
        <v>74.813333333333318</v>
      </c>
      <c r="J144" s="13"/>
    </row>
    <row r="145" spans="1:10" x14ac:dyDescent="0.15">
      <c r="A145" s="6">
        <v>143</v>
      </c>
      <c r="B145" s="5" t="s">
        <v>312</v>
      </c>
      <c r="C145" s="5" t="s">
        <v>285</v>
      </c>
      <c r="D145" s="5" t="s">
        <v>290</v>
      </c>
      <c r="E145" s="1">
        <v>369</v>
      </c>
      <c r="F145" s="1">
        <v>76.5</v>
      </c>
      <c r="G145" s="1">
        <v>73.1666666666667</v>
      </c>
      <c r="H145" s="1">
        <f t="shared" si="14"/>
        <v>75.833333333333343</v>
      </c>
      <c r="I145" s="3">
        <f t="shared" si="15"/>
        <v>74.61333333333333</v>
      </c>
      <c r="J145" s="13"/>
    </row>
    <row r="146" spans="1:10" x14ac:dyDescent="0.15">
      <c r="A146" s="6">
        <v>144</v>
      </c>
      <c r="B146" s="5" t="s">
        <v>313</v>
      </c>
      <c r="C146" s="5" t="s">
        <v>286</v>
      </c>
      <c r="D146" s="5" t="s">
        <v>290</v>
      </c>
      <c r="E146" s="1">
        <v>357</v>
      </c>
      <c r="F146" s="1">
        <v>78</v>
      </c>
      <c r="G146" s="1">
        <v>76.5</v>
      </c>
      <c r="H146" s="1">
        <f t="shared" si="14"/>
        <v>77.7</v>
      </c>
      <c r="I146" s="3">
        <f t="shared" si="15"/>
        <v>73.92</v>
      </c>
      <c r="J146" s="13"/>
    </row>
    <row r="147" spans="1:10" x14ac:dyDescent="0.15">
      <c r="A147" s="6">
        <v>145</v>
      </c>
      <c r="B147" s="5" t="s">
        <v>314</v>
      </c>
      <c r="C147" s="5" t="s">
        <v>287</v>
      </c>
      <c r="D147" s="5" t="s">
        <v>290</v>
      </c>
      <c r="E147" s="1">
        <v>328</v>
      </c>
      <c r="F147" s="1">
        <v>86.166700000000006</v>
      </c>
      <c r="G147" s="1">
        <v>85.166700000000006</v>
      </c>
      <c r="H147" s="1">
        <f t="shared" si="14"/>
        <v>85.966700000000003</v>
      </c>
      <c r="I147" s="3">
        <f t="shared" si="15"/>
        <v>73.746679999999998</v>
      </c>
      <c r="J147" s="13"/>
    </row>
    <row r="148" spans="1:10" x14ac:dyDescent="0.15">
      <c r="A148" s="6">
        <v>146</v>
      </c>
      <c r="B148" s="5" t="s">
        <v>288</v>
      </c>
      <c r="C148" s="5" t="s">
        <v>289</v>
      </c>
      <c r="D148" s="5" t="s">
        <v>290</v>
      </c>
      <c r="E148" s="1">
        <v>334</v>
      </c>
      <c r="F148" s="1">
        <v>80</v>
      </c>
      <c r="G148" s="1">
        <v>87.6666666666667</v>
      </c>
      <c r="H148" s="1">
        <f t="shared" si="14"/>
        <v>81.533333333333346</v>
      </c>
      <c r="I148" s="3">
        <f t="shared" si="15"/>
        <v>72.693333333333328</v>
      </c>
      <c r="J148" s="13"/>
    </row>
    <row r="149" spans="1:10" x14ac:dyDescent="0.15">
      <c r="A149" s="6">
        <v>147</v>
      </c>
      <c r="B149" s="5" t="s">
        <v>315</v>
      </c>
      <c r="C149" s="5" t="s">
        <v>291</v>
      </c>
      <c r="D149" s="5" t="s">
        <v>290</v>
      </c>
      <c r="E149" s="1">
        <v>339</v>
      </c>
      <c r="F149" s="1">
        <v>80</v>
      </c>
      <c r="G149" s="1">
        <v>75.3333333333333</v>
      </c>
      <c r="H149" s="1">
        <f t="shared" si="14"/>
        <v>79.066666666666663</v>
      </c>
      <c r="I149" s="3">
        <f t="shared" si="15"/>
        <v>72.306666666666672</v>
      </c>
      <c r="J149" s="13"/>
    </row>
    <row r="150" spans="1:10" x14ac:dyDescent="0.15">
      <c r="A150" s="6">
        <v>148</v>
      </c>
      <c r="B150" s="5" t="s">
        <v>316</v>
      </c>
      <c r="C150" s="5" t="s">
        <v>292</v>
      </c>
      <c r="D150" s="5" t="s">
        <v>290</v>
      </c>
      <c r="E150" s="1">
        <v>339</v>
      </c>
      <c r="F150" s="1">
        <v>78.166669999999996</v>
      </c>
      <c r="G150" s="1">
        <v>82.5</v>
      </c>
      <c r="H150" s="1">
        <f t="shared" si="14"/>
        <v>79.033335999999991</v>
      </c>
      <c r="I150" s="3">
        <f t="shared" si="15"/>
        <v>72.293334399999992</v>
      </c>
      <c r="J150" s="13"/>
    </row>
    <row r="151" spans="1:10" x14ac:dyDescent="0.15">
      <c r="A151" s="6">
        <v>149</v>
      </c>
      <c r="B151" s="5" t="s">
        <v>317</v>
      </c>
      <c r="C151" s="5" t="s">
        <v>293</v>
      </c>
      <c r="D151" s="5" t="s">
        <v>290</v>
      </c>
      <c r="E151" s="1">
        <v>350</v>
      </c>
      <c r="F151" s="1">
        <v>75.166700000000006</v>
      </c>
      <c r="G151" s="1">
        <v>77.166700000000006</v>
      </c>
      <c r="H151" s="1">
        <f t="shared" si="14"/>
        <v>75.566700000000012</v>
      </c>
      <c r="I151" s="3">
        <f t="shared" si="15"/>
        <v>72.226680000000002</v>
      </c>
      <c r="J151" s="13"/>
    </row>
    <row r="152" spans="1:10" x14ac:dyDescent="0.15">
      <c r="A152" s="6">
        <v>150</v>
      </c>
      <c r="B152" s="5" t="s">
        <v>318</v>
      </c>
      <c r="C152" s="5" t="s">
        <v>294</v>
      </c>
      <c r="D152" s="5" t="s">
        <v>290</v>
      </c>
      <c r="E152" s="1">
        <v>319</v>
      </c>
      <c r="F152" s="1">
        <v>83.3333333333333</v>
      </c>
      <c r="G152" s="1">
        <v>84.6666666666667</v>
      </c>
      <c r="H152" s="1">
        <f t="shared" si="14"/>
        <v>83.59999999999998</v>
      </c>
      <c r="I152" s="3">
        <f t="shared" si="15"/>
        <v>71.719999999999985</v>
      </c>
      <c r="J152" s="13"/>
    </row>
  </sheetData>
  <sortState ref="A3:J41">
    <sortCondition descending="1" ref="I2:I41"/>
  </sortState>
  <mergeCells count="1">
    <mergeCell ref="A1:J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2022-04-08T10:17:41Z</dcterms:modified>
</cp:coreProperties>
</file>