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4" sheetId="11" r:id="rId1"/>
  </sheets>
  <calcPr calcId="145621"/>
</workbook>
</file>

<file path=xl/calcChain.xml><?xml version="1.0" encoding="utf-8"?>
<calcChain xmlns="http://schemas.openxmlformats.org/spreadsheetml/2006/main">
  <c r="H81" i="11" l="1"/>
  <c r="I81" i="11" s="1"/>
  <c r="H80" i="11"/>
  <c r="I80" i="11" s="1"/>
  <c r="I79" i="11"/>
  <c r="H79" i="11"/>
  <c r="H78" i="11"/>
  <c r="I78" i="11" s="1"/>
  <c r="H77" i="11"/>
  <c r="I77" i="11" s="1"/>
  <c r="I76" i="11"/>
  <c r="H76" i="11"/>
  <c r="H75" i="11"/>
  <c r="I75" i="11" s="1"/>
  <c r="H74" i="11"/>
  <c r="I74" i="11" s="1"/>
  <c r="I73" i="11"/>
  <c r="H73" i="11"/>
  <c r="H72" i="11"/>
  <c r="I72" i="11" s="1"/>
  <c r="H71" i="11"/>
  <c r="I71" i="11" s="1"/>
  <c r="I70" i="11"/>
  <c r="H70" i="11"/>
  <c r="H69" i="11"/>
  <c r="I69" i="11" s="1"/>
  <c r="H68" i="11"/>
  <c r="I68" i="11" s="1"/>
  <c r="I67" i="11"/>
  <c r="H67" i="11"/>
  <c r="H66" i="11"/>
  <c r="I66" i="11" s="1"/>
  <c r="H65" i="11"/>
  <c r="I65" i="11" s="1"/>
  <c r="I64" i="11"/>
  <c r="H64" i="11"/>
  <c r="H63" i="11"/>
  <c r="I63" i="11" s="1"/>
  <c r="H62" i="11"/>
  <c r="I62" i="11" s="1"/>
  <c r="I61" i="11"/>
  <c r="H61" i="11"/>
  <c r="H60" i="11"/>
  <c r="I60" i="11" s="1"/>
  <c r="H59" i="11"/>
  <c r="I59" i="11" s="1"/>
  <c r="I58" i="11"/>
  <c r="H58" i="11"/>
  <c r="H57" i="11"/>
  <c r="I57" i="11" s="1"/>
  <c r="H56" i="11"/>
  <c r="I56" i="11" s="1"/>
  <c r="I55" i="11"/>
  <c r="H55" i="11"/>
  <c r="H54" i="11"/>
  <c r="I54" i="11" s="1"/>
  <c r="H53" i="11"/>
  <c r="I53" i="11" s="1"/>
  <c r="I52" i="11"/>
  <c r="H52" i="11"/>
  <c r="H51" i="11"/>
  <c r="I51" i="11" s="1"/>
  <c r="H50" i="11"/>
  <c r="I50" i="11" s="1"/>
  <c r="I49" i="11"/>
  <c r="H49" i="11"/>
  <c r="H48" i="11"/>
  <c r="I48" i="11" s="1"/>
  <c r="H47" i="11"/>
  <c r="I47" i="11" s="1"/>
  <c r="I46" i="11"/>
  <c r="H46" i="11"/>
  <c r="H45" i="11"/>
  <c r="I45" i="11" s="1"/>
  <c r="H44" i="11"/>
  <c r="I44" i="11" s="1"/>
  <c r="I43" i="11"/>
  <c r="H43" i="11"/>
  <c r="H42" i="11"/>
  <c r="I42" i="11" s="1"/>
  <c r="H41" i="11"/>
  <c r="I41" i="11" s="1"/>
  <c r="I40" i="11"/>
  <c r="H40" i="11"/>
  <c r="H39" i="11"/>
  <c r="I39" i="11" s="1"/>
  <c r="H38" i="11"/>
  <c r="I38" i="11" s="1"/>
  <c r="I37" i="11"/>
  <c r="H37" i="11"/>
  <c r="H36" i="11"/>
  <c r="I36" i="11" s="1"/>
  <c r="H35" i="11"/>
  <c r="I35" i="11" s="1"/>
  <c r="I34" i="11"/>
  <c r="H34" i="11"/>
  <c r="H33" i="11"/>
  <c r="I33" i="11" s="1"/>
  <c r="H32" i="11"/>
  <c r="I32" i="11" s="1"/>
  <c r="I31" i="11"/>
  <c r="H31" i="11"/>
  <c r="H30" i="11"/>
  <c r="I30" i="11" s="1"/>
  <c r="H29" i="11"/>
  <c r="I29" i="11" s="1"/>
  <c r="I28" i="11"/>
  <c r="H28" i="11"/>
  <c r="H27" i="11"/>
  <c r="I27" i="11" s="1"/>
  <c r="H26" i="11"/>
  <c r="I26" i="11" s="1"/>
  <c r="I25" i="11"/>
  <c r="H25" i="11"/>
  <c r="H24" i="11"/>
  <c r="I24" i="11" s="1"/>
  <c r="H23" i="11"/>
  <c r="I23" i="11" s="1"/>
  <c r="I22" i="11"/>
  <c r="H22" i="11"/>
  <c r="H21" i="11"/>
  <c r="I21" i="11" s="1"/>
  <c r="H20" i="11"/>
  <c r="I20" i="11" s="1"/>
  <c r="I19" i="11"/>
  <c r="H19" i="11"/>
  <c r="H18" i="11"/>
  <c r="I18" i="11" s="1"/>
  <c r="H17" i="11"/>
  <c r="I17" i="11" s="1"/>
  <c r="I16" i="11"/>
  <c r="H16" i="11"/>
  <c r="H15" i="11"/>
  <c r="I15" i="11" s="1"/>
  <c r="H14" i="11"/>
  <c r="I14" i="11" s="1"/>
  <c r="I13" i="11"/>
  <c r="H13" i="11"/>
  <c r="H12" i="11"/>
  <c r="I12" i="11" s="1"/>
  <c r="H11" i="11"/>
  <c r="I11" i="11" s="1"/>
  <c r="I10" i="11"/>
  <c r="H10" i="11"/>
  <c r="H9" i="11"/>
  <c r="I9" i="11" s="1"/>
  <c r="H8" i="11"/>
  <c r="I8" i="11" s="1"/>
  <c r="I7" i="11"/>
  <c r="H7" i="11"/>
  <c r="H6" i="11"/>
  <c r="I6" i="11" s="1"/>
  <c r="H5" i="11"/>
  <c r="I5" i="11" s="1"/>
  <c r="I4" i="11"/>
  <c r="H4" i="11"/>
  <c r="H3" i="11"/>
  <c r="I3" i="11" s="1"/>
  <c r="H133" i="11" l="1"/>
  <c r="I133" i="11" s="1"/>
  <c r="H175" i="11" l="1"/>
  <c r="I175" i="11" s="1"/>
  <c r="H174" i="11"/>
  <c r="I174" i="11" s="1"/>
  <c r="H173" i="11"/>
  <c r="I173" i="11" s="1"/>
  <c r="H172" i="11"/>
  <c r="I172" i="11" s="1"/>
  <c r="H171" i="11"/>
  <c r="I171" i="11" s="1"/>
  <c r="H170" i="11"/>
  <c r="I170" i="11" s="1"/>
  <c r="H169" i="11"/>
  <c r="I169" i="11" s="1"/>
  <c r="H168" i="11"/>
  <c r="I168" i="11" s="1"/>
  <c r="H167" i="11"/>
  <c r="I167" i="11" s="1"/>
  <c r="H166" i="11"/>
  <c r="I166" i="11" s="1"/>
  <c r="I165" i="11"/>
  <c r="H165" i="11"/>
  <c r="H164" i="11"/>
  <c r="I164" i="11" s="1"/>
  <c r="H163" i="11"/>
  <c r="I163" i="11" s="1"/>
  <c r="H162" i="11"/>
  <c r="I162" i="11" s="1"/>
  <c r="H161" i="11"/>
  <c r="I161" i="11" s="1"/>
  <c r="H160" i="11"/>
  <c r="I160" i="11" s="1"/>
  <c r="H159" i="11"/>
  <c r="I159" i="11" s="1"/>
  <c r="H158" i="11"/>
  <c r="I158" i="11" s="1"/>
  <c r="H157" i="11"/>
  <c r="I157" i="11" s="1"/>
  <c r="H156" i="11"/>
  <c r="I156" i="11" s="1"/>
  <c r="H155" i="11"/>
  <c r="I155" i="11" s="1"/>
  <c r="H154" i="11"/>
  <c r="I154" i="11" s="1"/>
  <c r="H153" i="11"/>
  <c r="I153" i="11" s="1"/>
  <c r="H152" i="11"/>
  <c r="I152" i="11" s="1"/>
  <c r="H151" i="11"/>
  <c r="I151" i="11" s="1"/>
  <c r="H150" i="11"/>
  <c r="I150" i="11" s="1"/>
  <c r="H149" i="11"/>
  <c r="I149" i="11" s="1"/>
  <c r="H148" i="11"/>
  <c r="I148" i="11" s="1"/>
  <c r="H147" i="11"/>
  <c r="I147" i="11" s="1"/>
  <c r="H146" i="11"/>
  <c r="I146" i="11" s="1"/>
  <c r="H145" i="11"/>
  <c r="I145" i="11" s="1"/>
  <c r="H132" i="11"/>
  <c r="I132" i="11" s="1"/>
  <c r="H131" i="11"/>
  <c r="I131" i="11" s="1"/>
  <c r="H130" i="11"/>
  <c r="I130" i="11" s="1"/>
  <c r="H129" i="11"/>
  <c r="I129" i="11" s="1"/>
  <c r="H128" i="11"/>
  <c r="I128" i="11" s="1"/>
  <c r="H127" i="11"/>
  <c r="I127" i="11" s="1"/>
  <c r="H126" i="11"/>
  <c r="I126" i="11" s="1"/>
  <c r="H125" i="11"/>
  <c r="I125" i="11" s="1"/>
  <c r="H124" i="11"/>
  <c r="I124" i="11" s="1"/>
  <c r="H123" i="11"/>
  <c r="I123" i="11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</calcChain>
</file>

<file path=xl/sharedStrings.xml><?xml version="1.0" encoding="utf-8"?>
<sst xmlns="http://schemas.openxmlformats.org/spreadsheetml/2006/main" count="530" uniqueCount="368">
  <si>
    <t>序号</t>
    <phoneticPr fontId="1" type="noConversion"/>
  </si>
  <si>
    <t>姓名</t>
    <phoneticPr fontId="1" type="noConversion"/>
  </si>
  <si>
    <t>考生编号</t>
    <phoneticPr fontId="1" type="noConversion"/>
  </si>
  <si>
    <t>专业</t>
    <phoneticPr fontId="1" type="noConversion"/>
  </si>
  <si>
    <t>最终成绩</t>
    <phoneticPr fontId="1" type="noConversion"/>
  </si>
  <si>
    <t>备注</t>
    <phoneticPr fontId="1" type="noConversion"/>
  </si>
  <si>
    <t>专业综合知识口试成绩（100分）</t>
    <phoneticPr fontId="1" type="noConversion"/>
  </si>
  <si>
    <t>复试成绩</t>
    <phoneticPr fontId="1" type="noConversion"/>
  </si>
  <si>
    <t>谢惠敏</t>
  </si>
  <si>
    <t>107300121002628</t>
  </si>
  <si>
    <t>陈玮</t>
  </si>
  <si>
    <t>107300121002746</t>
  </si>
  <si>
    <t>牛晓</t>
  </si>
  <si>
    <t>105320612206067</t>
  </si>
  <si>
    <t>宋云鹏</t>
  </si>
  <si>
    <t>102840212402769</t>
  </si>
  <si>
    <t>杨瑶</t>
  </si>
  <si>
    <t>107300121002976</t>
  </si>
  <si>
    <t>夏成昊</t>
  </si>
  <si>
    <t>105320430305589</t>
  </si>
  <si>
    <t>钱敏华</t>
  </si>
  <si>
    <t>107300121002930</t>
  </si>
  <si>
    <t>孙嘉浓</t>
  </si>
  <si>
    <t>102130040002253</t>
  </si>
  <si>
    <t>严娟娟</t>
  </si>
  <si>
    <t>106100070320071</t>
  </si>
  <si>
    <t>邢晓露</t>
  </si>
  <si>
    <t>107180612201437</t>
  </si>
  <si>
    <t>胡艳茹</t>
  </si>
  <si>
    <t>杨熙鹏</t>
  </si>
  <si>
    <t>寇亚萍</t>
  </si>
  <si>
    <t>沈俊良</t>
  </si>
  <si>
    <t>赵琪</t>
  </si>
  <si>
    <t>房钰</t>
  </si>
  <si>
    <t>王文雯</t>
  </si>
  <si>
    <t>杨小娇</t>
  </si>
  <si>
    <t>梁鹏宇</t>
  </si>
  <si>
    <t>雷宇</t>
  </si>
  <si>
    <t>王宸伟</t>
  </si>
  <si>
    <t>苗宇婷</t>
  </si>
  <si>
    <t>陈梦雪</t>
  </si>
  <si>
    <t>杨鹏</t>
  </si>
  <si>
    <t>贺昌鑫</t>
  </si>
  <si>
    <t>赵鹏波</t>
  </si>
  <si>
    <t>张嘉倍</t>
  </si>
  <si>
    <t>陆亦玄</t>
  </si>
  <si>
    <t>张艳妮</t>
  </si>
  <si>
    <t>龚灿</t>
  </si>
  <si>
    <t>张治东</t>
  </si>
  <si>
    <t>吴学泉</t>
  </si>
  <si>
    <t>冉浪</t>
  </si>
  <si>
    <t>王兵垒</t>
  </si>
  <si>
    <t>张碧溪</t>
  </si>
  <si>
    <t>朱奕宇</t>
  </si>
  <si>
    <t>王博</t>
  </si>
  <si>
    <t>张力</t>
  </si>
  <si>
    <t>沈安康</t>
  </si>
  <si>
    <t>裴琦</t>
  </si>
  <si>
    <t>蒋成</t>
  </si>
  <si>
    <t>石家百</t>
  </si>
  <si>
    <t>秦贵欣</t>
  </si>
  <si>
    <t>赵瑞懿</t>
  </si>
  <si>
    <t>杨晓华</t>
  </si>
  <si>
    <t>张博文</t>
  </si>
  <si>
    <t>周航</t>
  </si>
  <si>
    <t>刘东昊</t>
  </si>
  <si>
    <t>谷镇江</t>
  </si>
  <si>
    <t>牟羿贤</t>
  </si>
  <si>
    <t>杨霖</t>
  </si>
  <si>
    <t>尹鹏</t>
  </si>
  <si>
    <t>赵华成</t>
  </si>
  <si>
    <t>陈南阁</t>
  </si>
  <si>
    <t>侯志豪</t>
    <phoneticPr fontId="1" type="noConversion"/>
  </si>
  <si>
    <t>孙方坤</t>
    <phoneticPr fontId="1" type="noConversion"/>
  </si>
  <si>
    <t>佟运博</t>
    <phoneticPr fontId="1" type="noConversion"/>
  </si>
  <si>
    <t>杨峥</t>
    <phoneticPr fontId="1" type="noConversion"/>
  </si>
  <si>
    <t>张松</t>
    <phoneticPr fontId="1" type="noConversion"/>
  </si>
  <si>
    <t>外语听力口语成绩（100分）</t>
    <phoneticPr fontId="1" type="noConversion"/>
  </si>
  <si>
    <t>黄辉</t>
  </si>
  <si>
    <t>107300121002812</t>
  </si>
  <si>
    <t>齐昊男</t>
  </si>
  <si>
    <t>107300121002665</t>
  </si>
  <si>
    <t>陈冠乐</t>
  </si>
  <si>
    <t>107300121002739</t>
  </si>
  <si>
    <t>李茹娟</t>
  </si>
  <si>
    <t>107300121002756</t>
  </si>
  <si>
    <t>栾宇勇</t>
  </si>
  <si>
    <t>107300121002672</t>
  </si>
  <si>
    <t>何晓玲</t>
  </si>
  <si>
    <t>107300121002818</t>
  </si>
  <si>
    <t>马青草</t>
  </si>
  <si>
    <t>107300121002776</t>
  </si>
  <si>
    <t>游明祥</t>
  </si>
  <si>
    <t>107300121002734</t>
  </si>
  <si>
    <t>王玉英</t>
  </si>
  <si>
    <t>107300121002644</t>
  </si>
  <si>
    <t>申倩</t>
  </si>
  <si>
    <t>107300121002645</t>
  </si>
  <si>
    <t>王娅婷</t>
  </si>
  <si>
    <t>107300121002974</t>
  </si>
  <si>
    <t>田琼</t>
  </si>
  <si>
    <t>107300121002810</t>
  </si>
  <si>
    <t>杨远方</t>
  </si>
  <si>
    <t>107300121002745</t>
  </si>
  <si>
    <t>张孟涛</t>
  </si>
  <si>
    <t>107300121002711</t>
  </si>
  <si>
    <t>赵祖航</t>
  </si>
  <si>
    <t>107300121002627</t>
  </si>
  <si>
    <t>杨欣荣</t>
  </si>
  <si>
    <t>100550333312710</t>
  </si>
  <si>
    <t>翟乐乐</t>
  </si>
  <si>
    <t>107300121002770</t>
  </si>
  <si>
    <t>薛远</t>
  </si>
  <si>
    <t>102860320204116</t>
  </si>
  <si>
    <t>杨鑫鑫</t>
  </si>
  <si>
    <t>107300121002778</t>
  </si>
  <si>
    <t>谢涛</t>
  </si>
  <si>
    <t>107300121002787</t>
  </si>
  <si>
    <t>王雅琪</t>
  </si>
  <si>
    <t>107300121002785</t>
  </si>
  <si>
    <t>宗源媛</t>
  </si>
  <si>
    <t>107300121002613</t>
  </si>
  <si>
    <t>杨少杰</t>
  </si>
  <si>
    <t>107300121002727</t>
  </si>
  <si>
    <t>张继华</t>
  </si>
  <si>
    <t>107300121002747</t>
  </si>
  <si>
    <t>刘铱轩</t>
  </si>
  <si>
    <t>107300121002615</t>
  </si>
  <si>
    <t>陈浩</t>
  </si>
  <si>
    <t>107300121002836</t>
  </si>
  <si>
    <t>侯子超</t>
  </si>
  <si>
    <t>107300121002609</t>
  </si>
  <si>
    <t>孙悦</t>
  </si>
  <si>
    <t>107300121002794</t>
  </si>
  <si>
    <t>刘益丞</t>
  </si>
  <si>
    <t>106980370313818</t>
  </si>
  <si>
    <t>陈品宇</t>
  </si>
  <si>
    <t>107300121002938</t>
  </si>
  <si>
    <t>石少贤</t>
  </si>
  <si>
    <t>107300121002829</t>
  </si>
  <si>
    <t>杨雪</t>
  </si>
  <si>
    <t>107300121002693</t>
  </si>
  <si>
    <t>檀翔羽</t>
  </si>
  <si>
    <t>102850211631969</t>
  </si>
  <si>
    <t>姜松杰</t>
  </si>
  <si>
    <t>107300121002631</t>
  </si>
  <si>
    <t>李正湖</t>
  </si>
  <si>
    <t>107300121002834</t>
  </si>
  <si>
    <t>冯国轩</t>
  </si>
  <si>
    <t>107300121002751</t>
  </si>
  <si>
    <t>裴美婷</t>
  </si>
  <si>
    <t>黄娟</t>
  </si>
  <si>
    <t>王艾连</t>
  </si>
  <si>
    <t>冯鹏</t>
  </si>
  <si>
    <t>刘芯妤</t>
  </si>
  <si>
    <t>秦浩妮</t>
  </si>
  <si>
    <t>王阳</t>
  </si>
  <si>
    <t>邓祖霞</t>
  </si>
  <si>
    <t>龚金玉</t>
  </si>
  <si>
    <t>周召琼</t>
  </si>
  <si>
    <t>马玉霞</t>
  </si>
  <si>
    <t>王浩东</t>
  </si>
  <si>
    <t>任自刚</t>
  </si>
  <si>
    <t>赵佳琳</t>
  </si>
  <si>
    <t>巩玉琳</t>
  </si>
  <si>
    <t>王晟</t>
  </si>
  <si>
    <t>余汉捷</t>
  </si>
  <si>
    <t>姚维东</t>
  </si>
  <si>
    <t>崔天强</t>
  </si>
  <si>
    <t>赵成军</t>
  </si>
  <si>
    <t>王君杰</t>
  </si>
  <si>
    <t>刘少聪</t>
  </si>
  <si>
    <t>李玉成</t>
  </si>
  <si>
    <t>王鹏</t>
  </si>
  <si>
    <t>刘福海</t>
  </si>
  <si>
    <t>龙坤</t>
  </si>
  <si>
    <t>叶瑞</t>
  </si>
  <si>
    <t>刘春艳</t>
  </si>
  <si>
    <t>孙文慧</t>
  </si>
  <si>
    <t>吴越</t>
  </si>
  <si>
    <t>肖文明</t>
  </si>
  <si>
    <t>徐昌源</t>
  </si>
  <si>
    <t>刘美玲</t>
  </si>
  <si>
    <t>李泽武</t>
  </si>
  <si>
    <t>刘学辉</t>
  </si>
  <si>
    <t>陆金龙</t>
  </si>
  <si>
    <t>黄雁翀</t>
  </si>
  <si>
    <t>李怿崭</t>
  </si>
  <si>
    <t>蒋涛</t>
  </si>
  <si>
    <t>黄家瑞</t>
  </si>
  <si>
    <t>107300121002815</t>
  </si>
  <si>
    <t>107300121002824</t>
  </si>
  <si>
    <t>107300121002826</t>
  </si>
  <si>
    <t>107300121002630</t>
  </si>
  <si>
    <t>107300121002782</t>
  </si>
  <si>
    <t>107300121002742</t>
  </si>
  <si>
    <t>107300121002819</t>
  </si>
  <si>
    <t>107300121002712</t>
  </si>
  <si>
    <t>107300121002603</t>
  </si>
  <si>
    <t>107300121002843</t>
  </si>
  <si>
    <t>107300121002921</t>
  </si>
  <si>
    <t>107300121002800</t>
  </si>
  <si>
    <t>107300121002831</t>
  </si>
  <si>
    <t>107300121002626</t>
  </si>
  <si>
    <t>107300121002606</t>
  </si>
  <si>
    <t>107300121002741</t>
  </si>
  <si>
    <t>107300121002736</t>
  </si>
  <si>
    <t>107300121002805</t>
  </si>
  <si>
    <t>107300121002908</t>
  </si>
  <si>
    <t>107300121002605</t>
  </si>
  <si>
    <t>107300121002893</t>
  </si>
  <si>
    <t>107300121002804</t>
  </si>
  <si>
    <t>107300121002765</t>
  </si>
  <si>
    <t>107300121002623</t>
  </si>
  <si>
    <t>107300121002798</t>
  </si>
  <si>
    <t>107300121002870</t>
  </si>
  <si>
    <t>107300121002972</t>
  </si>
  <si>
    <t>107300121002821</t>
  </si>
  <si>
    <t>107300121002759</t>
  </si>
  <si>
    <t>107300121002918</t>
  </si>
  <si>
    <t>107300121002860</t>
  </si>
  <si>
    <t>107300121002732</t>
  </si>
  <si>
    <t>107300121002602</t>
  </si>
  <si>
    <t>107300121002828</t>
  </si>
  <si>
    <t>107300121002681</t>
  </si>
  <si>
    <t>100550333309578</t>
  </si>
  <si>
    <t>100550333306569</t>
  </si>
  <si>
    <t>103840213610660</t>
  </si>
  <si>
    <t>100550333303091</t>
  </si>
  <si>
    <t>102460210010489</t>
  </si>
  <si>
    <t>102840212411571</t>
  </si>
  <si>
    <t>102840212408834</t>
  </si>
  <si>
    <t>107300121002833</t>
  </si>
  <si>
    <t>101830213305005</t>
  </si>
  <si>
    <t>106100080520566</t>
  </si>
  <si>
    <t>106100080520345</t>
  </si>
  <si>
    <t>107300121002902</t>
  </si>
  <si>
    <t>105580310110187</t>
  </si>
  <si>
    <t>107300121002666</t>
  </si>
  <si>
    <t>100550333309554</t>
  </si>
  <si>
    <t>100100200000990</t>
  </si>
  <si>
    <t>144300038000044</t>
  </si>
  <si>
    <t>100550333304367</t>
  </si>
  <si>
    <t>100550333304828</t>
  </si>
  <si>
    <t>101450000002635</t>
  </si>
  <si>
    <t>104250540001803</t>
  </si>
  <si>
    <t>107300121002920</t>
  </si>
  <si>
    <t>107300121002871</t>
  </si>
  <si>
    <t>107300121002803</t>
  </si>
  <si>
    <t>100550333309577</t>
  </si>
  <si>
    <t>107300121003009</t>
  </si>
  <si>
    <t>102510210006604</t>
  </si>
  <si>
    <t>101410621711843</t>
  </si>
  <si>
    <t>100100200000054</t>
  </si>
  <si>
    <t>107300121002998</t>
  </si>
  <si>
    <t>106980621718333</t>
  </si>
  <si>
    <t>107300121002993</t>
  </si>
  <si>
    <t>107300121002995</t>
  </si>
  <si>
    <t>106980111008921</t>
  </si>
  <si>
    <t>100100200000304</t>
  </si>
  <si>
    <t>105610200007468</t>
  </si>
  <si>
    <t>102480122020014</t>
  </si>
  <si>
    <t>100560000207050</t>
  </si>
  <si>
    <t>105330430414555</t>
  </si>
  <si>
    <t>106110509080619</t>
  </si>
  <si>
    <t>100560026821644</t>
  </si>
  <si>
    <t>103350000912957</t>
  </si>
  <si>
    <t>104220510107807</t>
  </si>
  <si>
    <t>106980611105558</t>
  </si>
  <si>
    <t>105330430415251</t>
  </si>
  <si>
    <t>103840213511192</t>
  </si>
  <si>
    <t>105330430414557</t>
  </si>
  <si>
    <t>100560027322002</t>
  </si>
  <si>
    <t>103350000912261</t>
  </si>
  <si>
    <t>102480122023428</t>
  </si>
  <si>
    <t>100560000103834</t>
  </si>
  <si>
    <t>100100200007147</t>
  </si>
  <si>
    <t>100560000807352</t>
  </si>
  <si>
    <t>102840212413114</t>
  </si>
  <si>
    <t>102130050000085</t>
  </si>
  <si>
    <t>105580761113614</t>
  </si>
  <si>
    <t>106100080520486</t>
  </si>
  <si>
    <t>100560000206816</t>
  </si>
  <si>
    <t>100060210504722</t>
  </si>
  <si>
    <t>106100080520715</t>
  </si>
  <si>
    <t>103840213310106</t>
  </si>
  <si>
    <t>101410371609753</t>
  </si>
  <si>
    <t>104590411320117</t>
  </si>
  <si>
    <t>102860320204081</t>
  </si>
  <si>
    <t>100560050024641</t>
  </si>
  <si>
    <t>106990512917590</t>
  </si>
  <si>
    <t>范曈曈</t>
  </si>
  <si>
    <t>101410211704691</t>
  </si>
  <si>
    <t>林鑫炫</t>
  </si>
  <si>
    <t>冯喆</t>
  </si>
  <si>
    <t>马青秀</t>
  </si>
  <si>
    <t>刘历极</t>
  </si>
  <si>
    <t>初试成绩</t>
  </si>
  <si>
    <r>
      <rPr>
        <sz val="11"/>
        <color theme="1"/>
        <rFont val="宋体"/>
        <family val="2"/>
      </rPr>
      <t>应用化学</t>
    </r>
    <phoneticPr fontId="1" type="noConversion"/>
  </si>
  <si>
    <t>材料与化工</t>
    <phoneticPr fontId="1" type="noConversion"/>
  </si>
  <si>
    <t>化学信息学</t>
  </si>
  <si>
    <t>分析化学</t>
  </si>
  <si>
    <t>高分子化学与物理</t>
  </si>
  <si>
    <t>物理化学</t>
  </si>
  <si>
    <t>寇金芳</t>
  </si>
  <si>
    <t>化学工艺</t>
  </si>
  <si>
    <t>张骁</t>
  </si>
  <si>
    <t>周若辉</t>
  </si>
  <si>
    <t>吴启翔</t>
  </si>
  <si>
    <t>万桐瑞</t>
  </si>
  <si>
    <t>李如霞</t>
  </si>
  <si>
    <t>万江</t>
  </si>
  <si>
    <t>訾胜杰</t>
  </si>
  <si>
    <t>107300121002620</t>
  </si>
  <si>
    <t>无机化学</t>
    <phoneticPr fontId="1" type="noConversion"/>
  </si>
  <si>
    <t>李志</t>
  </si>
  <si>
    <t>107300121002903</t>
  </si>
  <si>
    <t>高宁双</t>
  </si>
  <si>
    <t>107300121002773</t>
  </si>
  <si>
    <t>杨磊</t>
  </si>
  <si>
    <t>102840212425018</t>
  </si>
  <si>
    <t>张耀</t>
  </si>
  <si>
    <t>102840212412722</t>
  </si>
  <si>
    <t>王越</t>
  </si>
  <si>
    <t>107300121002634</t>
  </si>
  <si>
    <t>叶思雅</t>
  </si>
  <si>
    <t>107300121002807</t>
  </si>
  <si>
    <t>仇锦琳</t>
  </si>
  <si>
    <t>107300121002705</t>
  </si>
  <si>
    <t>陈培研</t>
  </si>
  <si>
    <t>107300121002599</t>
  </si>
  <si>
    <t>杨继璐</t>
  </si>
  <si>
    <t>107300121002632</t>
  </si>
  <si>
    <t>宋泽宇</t>
  </si>
  <si>
    <t>102840212407782</t>
  </si>
  <si>
    <t>刘涛瑞</t>
  </si>
  <si>
    <t>103350000927258</t>
  </si>
  <si>
    <t>赵志雯</t>
  </si>
  <si>
    <t>100070000013943</t>
  </si>
  <si>
    <t>侯亦超</t>
  </si>
  <si>
    <t xml:space="preserve"> 105580310110138</t>
  </si>
  <si>
    <t>张晓飞</t>
  </si>
  <si>
    <t>107300121002699</t>
  </si>
  <si>
    <t>高兴邦</t>
  </si>
  <si>
    <t>104250540001797</t>
  </si>
  <si>
    <t>李浩铨</t>
  </si>
  <si>
    <t>105320620506071</t>
  </si>
  <si>
    <t>刘泽坤</t>
  </si>
  <si>
    <t>103580210006711</t>
  </si>
  <si>
    <t>李世彦</t>
  </si>
  <si>
    <t>103350000925079</t>
  </si>
  <si>
    <t>刘亚君</t>
  </si>
  <si>
    <t>107300121002655</t>
  </si>
  <si>
    <t>王保铁梁</t>
  </si>
  <si>
    <t>102840212419225</t>
  </si>
  <si>
    <t>王畇鉴</t>
  </si>
  <si>
    <t>102690130010018</t>
  </si>
  <si>
    <t>化学化工学院2020年硕士研究生考试拟录取排名</t>
    <phoneticPr fontId="1" type="noConversion"/>
  </si>
  <si>
    <t>程小燕</t>
  </si>
  <si>
    <t>107300121002650</t>
  </si>
  <si>
    <t>无机化学</t>
    <phoneticPr fontId="1" type="noConversion"/>
  </si>
  <si>
    <t>有机化学</t>
    <phoneticPr fontId="1" type="noConversion"/>
  </si>
  <si>
    <t>徐蕊</t>
    <phoneticPr fontId="5" type="noConversion"/>
  </si>
  <si>
    <t>谭梓健</t>
  </si>
  <si>
    <t>105590210015401</t>
  </si>
  <si>
    <t>药物化学生物学</t>
    <phoneticPr fontId="1" type="noConversion"/>
  </si>
  <si>
    <t>潘文进</t>
  </si>
  <si>
    <t>100030599117094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</si>
</sst>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.00"/>
    <numFmt numFmtId="177" formatCode="0.00_ "/>
    <numFmt numFmtId="178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G9" sqref="G9"/>
    </sheetView>
  </sheetViews>
  <sheetFormatPr defaultRowHeight="13.5" x14ac:dyDescent="0.15"/>
  <cols>
    <col min="1" max="1" width="5.75" customWidth="1"/>
    <col min="3" max="3" width="15.375" customWidth="1"/>
    <col min="4" max="4" width="15.875" customWidth="1"/>
    <col min="6" max="6" width="11.125" customWidth="1"/>
    <col min="7" max="7" width="11.375" customWidth="1"/>
    <col min="8" max="8" width="9.75" customWidth="1"/>
    <col min="10" max="10" width="0" hidden="1" customWidth="1"/>
  </cols>
  <sheetData>
    <row r="1" spans="1:10" ht="24" x14ac:dyDescent="0.4">
      <c r="A1" s="9" t="s">
        <v>357</v>
      </c>
      <c r="B1" s="9"/>
      <c r="C1" s="9"/>
      <c r="D1" s="9"/>
      <c r="E1" s="9"/>
      <c r="F1" s="9"/>
      <c r="G1" s="9"/>
      <c r="H1" s="9"/>
      <c r="I1" s="9"/>
      <c r="J1" s="9"/>
    </row>
    <row r="2" spans="1:10" ht="40.5" x14ac:dyDescent="0.15">
      <c r="A2" s="10" t="s">
        <v>0</v>
      </c>
      <c r="B2" s="10" t="s">
        <v>1</v>
      </c>
      <c r="C2" s="10" t="s">
        <v>2</v>
      </c>
      <c r="D2" s="10" t="s">
        <v>3</v>
      </c>
      <c r="E2" s="11" t="s">
        <v>297</v>
      </c>
      <c r="F2" s="11" t="s">
        <v>6</v>
      </c>
      <c r="G2" s="11" t="s">
        <v>77</v>
      </c>
      <c r="H2" s="12" t="s">
        <v>7</v>
      </c>
      <c r="I2" s="12" t="s">
        <v>4</v>
      </c>
      <c r="J2" s="1" t="s">
        <v>5</v>
      </c>
    </row>
    <row r="3" spans="1:10" ht="20.100000000000001" customHeight="1" x14ac:dyDescent="0.15">
      <c r="A3" s="2">
        <v>1</v>
      </c>
      <c r="B3" s="3" t="s">
        <v>150</v>
      </c>
      <c r="C3" s="3" t="s">
        <v>190</v>
      </c>
      <c r="D3" s="3" t="s">
        <v>361</v>
      </c>
      <c r="E3" s="4">
        <v>432</v>
      </c>
      <c r="F3" s="4">
        <v>86.714285714285708</v>
      </c>
      <c r="G3" s="4">
        <v>86.571428571428569</v>
      </c>
      <c r="H3" s="4">
        <f>F3*0.8+G3*0.2</f>
        <v>86.685714285714283</v>
      </c>
      <c r="I3" s="4">
        <f>E3/5*0.6+H3*0.4</f>
        <v>86.51428571428572</v>
      </c>
    </row>
    <row r="4" spans="1:10" ht="20.100000000000001" customHeight="1" x14ac:dyDescent="0.15">
      <c r="A4" s="2">
        <v>2</v>
      </c>
      <c r="B4" s="3" t="s">
        <v>151</v>
      </c>
      <c r="C4" s="3" t="s">
        <v>191</v>
      </c>
      <c r="D4" s="3" t="s">
        <v>361</v>
      </c>
      <c r="E4" s="4">
        <v>421</v>
      </c>
      <c r="F4" s="4">
        <v>90.571428571428569</v>
      </c>
      <c r="G4" s="4">
        <v>87.357142857142861</v>
      </c>
      <c r="H4" s="4">
        <f>F4*0.8+G4*0.2</f>
        <v>89.928571428571431</v>
      </c>
      <c r="I4" s="4">
        <f>E4/5*0.6+H4*0.4</f>
        <v>86.491428571428571</v>
      </c>
    </row>
    <row r="5" spans="1:10" ht="20.100000000000001" customHeight="1" x14ac:dyDescent="0.15">
      <c r="A5" s="2">
        <v>3</v>
      </c>
      <c r="B5" s="3" t="s">
        <v>78</v>
      </c>
      <c r="C5" s="3" t="s">
        <v>79</v>
      </c>
      <c r="D5" s="3" t="s">
        <v>361</v>
      </c>
      <c r="E5" s="4">
        <v>425</v>
      </c>
      <c r="F5" s="4">
        <v>89.464654948800018</v>
      </c>
      <c r="G5" s="4">
        <v>85.404587737600011</v>
      </c>
      <c r="H5" s="4">
        <f>F5*0.8+G5*0.2</f>
        <v>88.652641506560016</v>
      </c>
      <c r="I5" s="4">
        <f>E5/5*0.6+H5*0.4</f>
        <v>86.461056602624012</v>
      </c>
    </row>
    <row r="6" spans="1:10" ht="20.100000000000001" customHeight="1" x14ac:dyDescent="0.15">
      <c r="A6" s="2">
        <v>4</v>
      </c>
      <c r="B6" s="3" t="s">
        <v>80</v>
      </c>
      <c r="C6" s="3" t="s">
        <v>81</v>
      </c>
      <c r="D6" s="3" t="s">
        <v>361</v>
      </c>
      <c r="E6" s="4">
        <v>388</v>
      </c>
      <c r="F6" s="4">
        <v>96.368679768000007</v>
      </c>
      <c r="G6" s="4">
        <v>92.451170884266674</v>
      </c>
      <c r="H6" s="4">
        <f>F6*0.8+G6*0.2</f>
        <v>95.585177991253346</v>
      </c>
      <c r="I6" s="4">
        <f>E6/5*0.6+H6*0.4</f>
        <v>84.794071196501335</v>
      </c>
    </row>
    <row r="7" spans="1:10" ht="20.100000000000001" customHeight="1" x14ac:dyDescent="0.15">
      <c r="A7" s="2">
        <v>5</v>
      </c>
      <c r="B7" s="3" t="s">
        <v>82</v>
      </c>
      <c r="C7" s="3" t="s">
        <v>83</v>
      </c>
      <c r="D7" s="3" t="s">
        <v>361</v>
      </c>
      <c r="E7" s="4">
        <v>417</v>
      </c>
      <c r="F7" s="4">
        <v>84.646220960400015</v>
      </c>
      <c r="G7" s="4">
        <v>85.193190243200007</v>
      </c>
      <c r="H7" s="4">
        <f>F7*0.8+G7*0.2</f>
        <v>84.755614816960019</v>
      </c>
      <c r="I7" s="4">
        <f>E7/5*0.6+H7*0.4</f>
        <v>83.942245926784011</v>
      </c>
    </row>
    <row r="8" spans="1:10" ht="20.100000000000001" customHeight="1" x14ac:dyDescent="0.15">
      <c r="A8" s="2">
        <v>6</v>
      </c>
      <c r="B8" s="3" t="s">
        <v>84</v>
      </c>
      <c r="C8" s="3" t="s">
        <v>85</v>
      </c>
      <c r="D8" s="3" t="s">
        <v>361</v>
      </c>
      <c r="E8" s="4">
        <v>395</v>
      </c>
      <c r="F8" s="4">
        <v>91.406411929200004</v>
      </c>
      <c r="G8" s="4">
        <v>85.968314389333329</v>
      </c>
      <c r="H8" s="4">
        <f>F8*0.8+G8*0.2</f>
        <v>90.318792421226675</v>
      </c>
      <c r="I8" s="4">
        <f>E8/5*0.6+H8*0.4</f>
        <v>83.527516968490673</v>
      </c>
    </row>
    <row r="9" spans="1:10" ht="20.100000000000001" customHeight="1" x14ac:dyDescent="0.15">
      <c r="A9" s="2">
        <v>7</v>
      </c>
      <c r="B9" s="3" t="s">
        <v>86</v>
      </c>
      <c r="C9" s="3" t="s">
        <v>87</v>
      </c>
      <c r="D9" s="3" t="s">
        <v>361</v>
      </c>
      <c r="E9" s="4">
        <v>391</v>
      </c>
      <c r="F9" s="4">
        <v>89.033153397600003</v>
      </c>
      <c r="G9" s="4">
        <v>86.10924605226667</v>
      </c>
      <c r="H9" s="4">
        <f>F9*0.8+G9*0.2</f>
        <v>88.448371928533334</v>
      </c>
      <c r="I9" s="4">
        <f>E9/5*0.6+H9*0.4</f>
        <v>82.299348771413335</v>
      </c>
    </row>
    <row r="10" spans="1:10" ht="20.100000000000001" customHeight="1" x14ac:dyDescent="0.15">
      <c r="A10" s="2">
        <v>8</v>
      </c>
      <c r="B10" s="3" t="s">
        <v>88</v>
      </c>
      <c r="C10" s="3" t="s">
        <v>89</v>
      </c>
      <c r="D10" s="3" t="s">
        <v>361</v>
      </c>
      <c r="E10" s="4">
        <v>386</v>
      </c>
      <c r="F10" s="4">
        <v>90.399574976400004</v>
      </c>
      <c r="G10" s="4">
        <v>85.052258580266681</v>
      </c>
      <c r="H10" s="4">
        <f>F10*0.8+G10*0.2</f>
        <v>89.330111697173351</v>
      </c>
      <c r="I10" s="4">
        <f>E10/5*0.6+H10*0.4</f>
        <v>82.05204467886935</v>
      </c>
    </row>
    <row r="11" spans="1:10" ht="20.100000000000001" customHeight="1" x14ac:dyDescent="0.15">
      <c r="A11" s="2">
        <v>9</v>
      </c>
      <c r="B11" s="3" t="s">
        <v>90</v>
      </c>
      <c r="C11" s="3" t="s">
        <v>91</v>
      </c>
      <c r="D11" s="3" t="s">
        <v>361</v>
      </c>
      <c r="E11" s="4">
        <v>362</v>
      </c>
      <c r="F11" s="4">
        <v>97.519350571200022</v>
      </c>
      <c r="G11" s="4">
        <v>91.394183412266671</v>
      </c>
      <c r="H11" s="4">
        <f>F11*0.8+G11*0.2</f>
        <v>96.294317139413351</v>
      </c>
      <c r="I11" s="4">
        <f>E11/5*0.6+H11*0.4</f>
        <v>81.957726855765344</v>
      </c>
    </row>
    <row r="12" spans="1:10" ht="20.100000000000001" customHeight="1" x14ac:dyDescent="0.15">
      <c r="A12" s="2">
        <v>10</v>
      </c>
      <c r="B12" s="3" t="s">
        <v>92</v>
      </c>
      <c r="C12" s="3" t="s">
        <v>93</v>
      </c>
      <c r="D12" s="3" t="s">
        <v>361</v>
      </c>
      <c r="E12" s="4">
        <v>398</v>
      </c>
      <c r="F12" s="4">
        <v>85.221556362000015</v>
      </c>
      <c r="G12" s="4">
        <v>83.713407782400012</v>
      </c>
      <c r="H12" s="4">
        <f>F12*0.8+G12*0.2</f>
        <v>84.919926646080029</v>
      </c>
      <c r="I12" s="4">
        <f>E12/5*0.6+H12*0.4</f>
        <v>81.727970658432014</v>
      </c>
    </row>
    <row r="13" spans="1:10" ht="20.100000000000001" customHeight="1" x14ac:dyDescent="0.15">
      <c r="A13" s="2">
        <v>11</v>
      </c>
      <c r="B13" s="3" t="s">
        <v>94</v>
      </c>
      <c r="C13" s="3" t="s">
        <v>95</v>
      </c>
      <c r="D13" s="3" t="s">
        <v>361</v>
      </c>
      <c r="E13" s="4">
        <v>395</v>
      </c>
      <c r="F13" s="4">
        <v>86.516061015600016</v>
      </c>
      <c r="G13" s="4">
        <v>80.11965037760001</v>
      </c>
      <c r="H13" s="4">
        <f>F13*0.8+G13*0.2</f>
        <v>85.236778888000018</v>
      </c>
      <c r="I13" s="4">
        <f>E13/5*0.6+H13*0.4</f>
        <v>81.494711555200013</v>
      </c>
    </row>
    <row r="14" spans="1:10" ht="20.100000000000001" customHeight="1" x14ac:dyDescent="0.15">
      <c r="A14" s="2">
        <v>12</v>
      </c>
      <c r="B14" s="3" t="s">
        <v>157</v>
      </c>
      <c r="C14" s="3" t="s">
        <v>197</v>
      </c>
      <c r="D14" s="3" t="s">
        <v>361</v>
      </c>
      <c r="E14" s="4">
        <v>389</v>
      </c>
      <c r="F14" s="4">
        <v>86.5</v>
      </c>
      <c r="G14" s="4">
        <v>83.5</v>
      </c>
      <c r="H14" s="4">
        <f>F14*0.8+G14*0.2</f>
        <v>85.9</v>
      </c>
      <c r="I14" s="4">
        <f>E14/5*0.6+H14*0.4</f>
        <v>81.040000000000006</v>
      </c>
    </row>
    <row r="15" spans="1:10" ht="20.100000000000001" customHeight="1" x14ac:dyDescent="0.15">
      <c r="A15" s="2">
        <v>13</v>
      </c>
      <c r="B15" s="3" t="s">
        <v>152</v>
      </c>
      <c r="C15" s="3" t="s">
        <v>192</v>
      </c>
      <c r="D15" s="3" t="s">
        <v>361</v>
      </c>
      <c r="E15" s="4">
        <v>399</v>
      </c>
      <c r="F15" s="4">
        <v>81.142857142857139</v>
      </c>
      <c r="G15" s="4">
        <v>82.071428571428569</v>
      </c>
      <c r="H15" s="4">
        <f>F15*0.8+G15*0.2</f>
        <v>81.328571428571422</v>
      </c>
      <c r="I15" s="4">
        <f>E15/5*0.6+H15*0.4</f>
        <v>80.411428571428559</v>
      </c>
    </row>
    <row r="16" spans="1:10" ht="20.100000000000001" customHeight="1" x14ac:dyDescent="0.15">
      <c r="A16" s="2">
        <v>14</v>
      </c>
      <c r="B16" s="3" t="s">
        <v>153</v>
      </c>
      <c r="C16" s="3" t="s">
        <v>193</v>
      </c>
      <c r="D16" s="3" t="s">
        <v>361</v>
      </c>
      <c r="E16" s="4">
        <v>396</v>
      </c>
      <c r="F16" s="4">
        <v>82.428571428571431</v>
      </c>
      <c r="G16" s="4">
        <v>80.928571428571431</v>
      </c>
      <c r="H16" s="4">
        <f>F16*0.8+G16*0.2</f>
        <v>82.128571428571433</v>
      </c>
      <c r="I16" s="4">
        <f>E16/5*0.6+H16*0.4</f>
        <v>80.371428571428581</v>
      </c>
    </row>
    <row r="17" spans="1:9" ht="20.100000000000001" customHeight="1" x14ac:dyDescent="0.15">
      <c r="A17" s="2">
        <v>15</v>
      </c>
      <c r="B17" s="3" t="s">
        <v>154</v>
      </c>
      <c r="C17" s="3" t="s">
        <v>194</v>
      </c>
      <c r="D17" s="3" t="s">
        <v>361</v>
      </c>
      <c r="E17" s="4">
        <v>395</v>
      </c>
      <c r="F17" s="4">
        <v>80.642857142857139</v>
      </c>
      <c r="G17" s="4">
        <v>89</v>
      </c>
      <c r="H17" s="4">
        <f>F17*0.8+G17*0.2</f>
        <v>82.314285714285717</v>
      </c>
      <c r="I17" s="4">
        <f>E17/5*0.6+H17*0.4</f>
        <v>80.325714285714284</v>
      </c>
    </row>
    <row r="18" spans="1:9" ht="20.100000000000001" customHeight="1" x14ac:dyDescent="0.15">
      <c r="A18" s="2">
        <v>16</v>
      </c>
      <c r="B18" s="3" t="s">
        <v>96</v>
      </c>
      <c r="C18" s="3" t="s">
        <v>97</v>
      </c>
      <c r="D18" s="3" t="s">
        <v>361</v>
      </c>
      <c r="E18" s="4">
        <v>376</v>
      </c>
      <c r="F18" s="4">
        <v>89.680405724400018</v>
      </c>
      <c r="G18" s="4">
        <v>80.61291119786668</v>
      </c>
      <c r="H18" s="4">
        <f>F18*0.8+G18*0.2</f>
        <v>87.866906819093344</v>
      </c>
      <c r="I18" s="4">
        <f>E18/5*0.6+H18*0.4</f>
        <v>80.266762727637342</v>
      </c>
    </row>
    <row r="19" spans="1:9" ht="20.100000000000001" customHeight="1" x14ac:dyDescent="0.15">
      <c r="A19" s="2">
        <v>17</v>
      </c>
      <c r="B19" s="3" t="s">
        <v>155</v>
      </c>
      <c r="C19" s="3" t="s">
        <v>195</v>
      </c>
      <c r="D19" s="3" t="s">
        <v>361</v>
      </c>
      <c r="E19" s="4">
        <v>393</v>
      </c>
      <c r="F19" s="4">
        <v>82.642857142857139</v>
      </c>
      <c r="G19" s="4">
        <v>79.857142857142861</v>
      </c>
      <c r="H19" s="4">
        <f>F19*0.8+G19*0.2</f>
        <v>82.085714285714289</v>
      </c>
      <c r="I19" s="4">
        <f>E19/5*0.6+H19*0.4</f>
        <v>79.994285714285724</v>
      </c>
    </row>
    <row r="20" spans="1:9" ht="20.100000000000001" customHeight="1" x14ac:dyDescent="0.15">
      <c r="A20" s="2">
        <v>18</v>
      </c>
      <c r="B20" s="3" t="s">
        <v>98</v>
      </c>
      <c r="C20" s="3" t="s">
        <v>99</v>
      </c>
      <c r="D20" s="3" t="s">
        <v>361</v>
      </c>
      <c r="E20" s="4">
        <v>375</v>
      </c>
      <c r="F20" s="4">
        <v>87.882482594400017</v>
      </c>
      <c r="G20" s="4">
        <v>85.545519400533351</v>
      </c>
      <c r="H20" s="4">
        <f>F20*0.8+G20*0.2</f>
        <v>87.415089955626684</v>
      </c>
      <c r="I20" s="4">
        <f>E20/5*0.6+H20*0.4</f>
        <v>79.966035982250673</v>
      </c>
    </row>
    <row r="21" spans="1:9" ht="20.100000000000001" customHeight="1" x14ac:dyDescent="0.15">
      <c r="A21" s="2">
        <v>19</v>
      </c>
      <c r="B21" s="3" t="s">
        <v>158</v>
      </c>
      <c r="C21" s="3" t="s">
        <v>198</v>
      </c>
      <c r="D21" s="3" t="s">
        <v>361</v>
      </c>
      <c r="E21" s="4">
        <v>389</v>
      </c>
      <c r="F21" s="4">
        <v>82.142857142857139</v>
      </c>
      <c r="G21" s="4">
        <v>86.857142857142861</v>
      </c>
      <c r="H21" s="4">
        <f>F21*0.8+G21*0.2</f>
        <v>83.085714285714289</v>
      </c>
      <c r="I21" s="4">
        <f>E21/5*0.6+H21*0.4</f>
        <v>79.914285714285711</v>
      </c>
    </row>
    <row r="22" spans="1:9" ht="20.100000000000001" customHeight="1" x14ac:dyDescent="0.15">
      <c r="A22" s="2">
        <v>20</v>
      </c>
      <c r="B22" s="3" t="s">
        <v>156</v>
      </c>
      <c r="C22" s="3" t="s">
        <v>196</v>
      </c>
      <c r="D22" s="3" t="s">
        <v>361</v>
      </c>
      <c r="E22" s="4">
        <v>391</v>
      </c>
      <c r="F22" s="4">
        <v>82.214285714285708</v>
      </c>
      <c r="G22" s="4">
        <v>82.5</v>
      </c>
      <c r="H22" s="4">
        <f>F22*0.8+G22*0.2</f>
        <v>82.271428571428572</v>
      </c>
      <c r="I22" s="4">
        <f>E22/5*0.6+H22*0.4</f>
        <v>79.828571428571422</v>
      </c>
    </row>
    <row r="23" spans="1:9" ht="20.100000000000001" customHeight="1" x14ac:dyDescent="0.15">
      <c r="A23" s="2">
        <v>21</v>
      </c>
      <c r="B23" s="3" t="s">
        <v>159</v>
      </c>
      <c r="C23" s="3" t="s">
        <v>199</v>
      </c>
      <c r="D23" s="3" t="s">
        <v>361</v>
      </c>
      <c r="E23" s="4">
        <v>386</v>
      </c>
      <c r="F23" s="4">
        <v>84</v>
      </c>
      <c r="G23" s="4">
        <v>82.5</v>
      </c>
      <c r="H23" s="4">
        <f>F23*0.8+G23*0.2</f>
        <v>83.7</v>
      </c>
      <c r="I23" s="4">
        <f>E23/5*0.6+H23*0.4</f>
        <v>79.800000000000011</v>
      </c>
    </row>
    <row r="24" spans="1:9" ht="20.100000000000001" customHeight="1" x14ac:dyDescent="0.15">
      <c r="A24" s="2">
        <v>22</v>
      </c>
      <c r="B24" s="3" t="s">
        <v>100</v>
      </c>
      <c r="C24" s="3" t="s">
        <v>101</v>
      </c>
      <c r="D24" s="3" t="s">
        <v>361</v>
      </c>
      <c r="E24" s="4">
        <v>391</v>
      </c>
      <c r="F24" s="4">
        <v>80.834623924800013</v>
      </c>
      <c r="G24" s="4">
        <v>87.09576769280001</v>
      </c>
      <c r="H24" s="4">
        <f>F24*0.8+G24*0.2</f>
        <v>82.086852678400021</v>
      </c>
      <c r="I24" s="4">
        <f>E24/5*0.6+H24*0.4</f>
        <v>79.754741071360002</v>
      </c>
    </row>
    <row r="25" spans="1:9" ht="20.100000000000001" customHeight="1" x14ac:dyDescent="0.15">
      <c r="A25" s="2">
        <v>23</v>
      </c>
      <c r="B25" s="3" t="s">
        <v>102</v>
      </c>
      <c r="C25" s="3" t="s">
        <v>103</v>
      </c>
      <c r="D25" s="3" t="s">
        <v>361</v>
      </c>
      <c r="E25" s="4">
        <v>389</v>
      </c>
      <c r="F25" s="4">
        <v>81.913377802800014</v>
      </c>
      <c r="G25" s="4">
        <v>78.569402085333337</v>
      </c>
      <c r="H25" s="4">
        <f>F25*0.8+G25*0.2</f>
        <v>81.244582659306673</v>
      </c>
      <c r="I25" s="4">
        <f>E25/5*0.6+H25*0.4</f>
        <v>79.177833063722673</v>
      </c>
    </row>
    <row r="26" spans="1:9" ht="20.100000000000001" customHeight="1" x14ac:dyDescent="0.15">
      <c r="A26" s="2">
        <v>24</v>
      </c>
      <c r="B26" s="3" t="s">
        <v>164</v>
      </c>
      <c r="C26" s="3" t="s">
        <v>205</v>
      </c>
      <c r="D26" s="3" t="s">
        <v>361</v>
      </c>
      <c r="E26" s="4">
        <v>371</v>
      </c>
      <c r="F26" s="4">
        <v>87</v>
      </c>
      <c r="G26" s="4">
        <v>84.428571428571431</v>
      </c>
      <c r="H26" s="4">
        <f>F26*0.8+G26*0.2</f>
        <v>86.485714285714295</v>
      </c>
      <c r="I26" s="4">
        <f>E26/5*0.6+H26*0.4</f>
        <v>79.114285714285728</v>
      </c>
    </row>
    <row r="27" spans="1:9" ht="20.100000000000001" customHeight="1" x14ac:dyDescent="0.15">
      <c r="A27" s="2">
        <v>25</v>
      </c>
      <c r="B27" s="3" t="s">
        <v>362</v>
      </c>
      <c r="C27" s="3" t="s">
        <v>200</v>
      </c>
      <c r="D27" s="3" t="s">
        <v>361</v>
      </c>
      <c r="E27" s="4">
        <v>386</v>
      </c>
      <c r="F27" s="4">
        <v>82</v>
      </c>
      <c r="G27" s="4">
        <v>78.714285714285708</v>
      </c>
      <c r="H27" s="4">
        <f>F27*0.8+G27*0.2</f>
        <v>81.342857142857156</v>
      </c>
      <c r="I27" s="4">
        <f>E27/5*0.6+H27*0.4</f>
        <v>78.857142857142861</v>
      </c>
    </row>
    <row r="28" spans="1:9" ht="20.100000000000001" customHeight="1" x14ac:dyDescent="0.15">
      <c r="A28" s="2">
        <v>26</v>
      </c>
      <c r="B28" s="3" t="s">
        <v>163</v>
      </c>
      <c r="C28" s="3" t="s">
        <v>204</v>
      </c>
      <c r="D28" s="3" t="s">
        <v>361</v>
      </c>
      <c r="E28" s="4">
        <v>372</v>
      </c>
      <c r="F28" s="4">
        <v>85.571428571428569</v>
      </c>
      <c r="G28" s="4">
        <v>84.214285714285708</v>
      </c>
      <c r="H28" s="4">
        <f>F28*0.8+G28*0.2</f>
        <v>85.3</v>
      </c>
      <c r="I28" s="4">
        <f>E28/5*0.6+H28*0.4</f>
        <v>78.759999999999991</v>
      </c>
    </row>
    <row r="29" spans="1:9" ht="20.100000000000001" customHeight="1" x14ac:dyDescent="0.15">
      <c r="A29" s="2">
        <v>27</v>
      </c>
      <c r="B29" s="3" t="s">
        <v>162</v>
      </c>
      <c r="C29" s="3" t="s">
        <v>203</v>
      </c>
      <c r="D29" s="3" t="s">
        <v>361</v>
      </c>
      <c r="E29" s="4">
        <v>373</v>
      </c>
      <c r="F29" s="4">
        <v>85.428571428571431</v>
      </c>
      <c r="G29" s="4">
        <v>80.928571428571431</v>
      </c>
      <c r="H29" s="4">
        <f>F29*0.8+G29*0.2</f>
        <v>84.528571428571425</v>
      </c>
      <c r="I29" s="4">
        <f>E29/5*0.6+H29*0.4</f>
        <v>78.571428571428569</v>
      </c>
    </row>
    <row r="30" spans="1:9" ht="20.100000000000001" customHeight="1" x14ac:dyDescent="0.15">
      <c r="A30" s="2">
        <v>28</v>
      </c>
      <c r="B30" s="3" t="s">
        <v>167</v>
      </c>
      <c r="C30" s="3" t="s">
        <v>208</v>
      </c>
      <c r="D30" s="3" t="s">
        <v>361</v>
      </c>
      <c r="E30" s="4">
        <v>365</v>
      </c>
      <c r="F30" s="4">
        <v>86</v>
      </c>
      <c r="G30" s="4">
        <v>84.571428571428569</v>
      </c>
      <c r="H30" s="4">
        <f>F30*0.8+G30*0.2</f>
        <v>85.714285714285708</v>
      </c>
      <c r="I30" s="4">
        <f>E30/5*0.6+H30*0.4</f>
        <v>78.085714285714289</v>
      </c>
    </row>
    <row r="31" spans="1:9" ht="20.100000000000001" customHeight="1" x14ac:dyDescent="0.15">
      <c r="A31" s="2">
        <v>29</v>
      </c>
      <c r="B31" s="3" t="s">
        <v>104</v>
      </c>
      <c r="C31" s="3" t="s">
        <v>105</v>
      </c>
      <c r="D31" s="3" t="s">
        <v>361</v>
      </c>
      <c r="E31" s="4">
        <v>366</v>
      </c>
      <c r="F31" s="4">
        <v>85.653057913200016</v>
      </c>
      <c r="G31" s="4">
        <v>83.431544456533345</v>
      </c>
      <c r="H31" s="4">
        <f>F31*0.8+G31*0.2</f>
        <v>85.208755221866681</v>
      </c>
      <c r="I31" s="4">
        <f>E31/5*0.6+H31*0.4</f>
        <v>78.003502088746671</v>
      </c>
    </row>
    <row r="32" spans="1:9" ht="20.100000000000001" customHeight="1" x14ac:dyDescent="0.15">
      <c r="A32" s="2">
        <v>30</v>
      </c>
      <c r="B32" s="3" t="s">
        <v>106</v>
      </c>
      <c r="C32" s="3" t="s">
        <v>107</v>
      </c>
      <c r="D32" s="3" t="s">
        <v>361</v>
      </c>
      <c r="E32" s="4">
        <v>360</v>
      </c>
      <c r="F32" s="4">
        <v>86.659894866000002</v>
      </c>
      <c r="G32" s="4">
        <v>87.729960176000006</v>
      </c>
      <c r="H32" s="4">
        <f>F32*0.8+G32*0.2</f>
        <v>86.873907928000008</v>
      </c>
      <c r="I32" s="4">
        <f>E32/5*0.6+H32*0.4</f>
        <v>77.949563171199998</v>
      </c>
    </row>
    <row r="33" spans="1:9" ht="20.100000000000001" customHeight="1" x14ac:dyDescent="0.15">
      <c r="A33" s="2">
        <v>31</v>
      </c>
      <c r="B33" s="3" t="s">
        <v>108</v>
      </c>
      <c r="C33" s="3" t="s">
        <v>109</v>
      </c>
      <c r="D33" s="3" t="s">
        <v>361</v>
      </c>
      <c r="E33" s="4">
        <v>332</v>
      </c>
      <c r="F33" s="4">
        <v>96.296762842800007</v>
      </c>
      <c r="G33" s="4">
        <v>89.843935120000012</v>
      </c>
      <c r="H33" s="4">
        <f>F33*0.8+G33*0.2</f>
        <v>95.006197298240025</v>
      </c>
      <c r="I33" s="4">
        <f>E33/5*0.6+H33*0.4</f>
        <v>77.842478919296013</v>
      </c>
    </row>
    <row r="34" spans="1:9" ht="20.100000000000001" customHeight="1" x14ac:dyDescent="0.15">
      <c r="A34" s="2">
        <v>32</v>
      </c>
      <c r="B34" s="3" t="s">
        <v>161</v>
      </c>
      <c r="C34" s="3" t="s">
        <v>202</v>
      </c>
      <c r="D34" s="3" t="s">
        <v>361</v>
      </c>
      <c r="E34" s="4">
        <v>376</v>
      </c>
      <c r="F34" s="4">
        <v>81.142857142857139</v>
      </c>
      <c r="G34" s="4">
        <v>81.785714285714292</v>
      </c>
      <c r="H34" s="4">
        <f>F34*0.8+G34*0.2</f>
        <v>81.271428571428572</v>
      </c>
      <c r="I34" s="4">
        <f>E34/5*0.6+H34*0.4</f>
        <v>77.628571428571433</v>
      </c>
    </row>
    <row r="35" spans="1:9" ht="20.100000000000001" customHeight="1" x14ac:dyDescent="0.15">
      <c r="A35" s="2">
        <v>33</v>
      </c>
      <c r="B35" s="3" t="s">
        <v>165</v>
      </c>
      <c r="C35" s="3" t="s">
        <v>206</v>
      </c>
      <c r="D35" s="3" t="s">
        <v>361</v>
      </c>
      <c r="E35" s="4">
        <v>368</v>
      </c>
      <c r="F35" s="4">
        <v>83.642857142857139</v>
      </c>
      <c r="G35" s="4">
        <v>83.357142857142861</v>
      </c>
      <c r="H35" s="4">
        <f>F35*0.8+G35*0.2</f>
        <v>83.585714285714289</v>
      </c>
      <c r="I35" s="4">
        <f>E35/5*0.6+H35*0.4</f>
        <v>77.594285714285718</v>
      </c>
    </row>
    <row r="36" spans="1:9" ht="20.100000000000001" customHeight="1" x14ac:dyDescent="0.15">
      <c r="A36" s="2">
        <v>34</v>
      </c>
      <c r="B36" s="3" t="s">
        <v>184</v>
      </c>
      <c r="C36" s="3" t="s">
        <v>225</v>
      </c>
      <c r="D36" s="3" t="s">
        <v>361</v>
      </c>
      <c r="E36" s="4">
        <v>361</v>
      </c>
      <c r="F36" s="4">
        <v>85.5</v>
      </c>
      <c r="G36" s="4">
        <v>85.142857142857139</v>
      </c>
      <c r="H36" s="4">
        <f>F36*0.8+G36*0.2</f>
        <v>85.428571428571431</v>
      </c>
      <c r="I36" s="4">
        <f>E36/5*0.6+H36*0.4</f>
        <v>77.491428571428571</v>
      </c>
    </row>
    <row r="37" spans="1:9" ht="20.100000000000001" customHeight="1" x14ac:dyDescent="0.15">
      <c r="A37" s="2">
        <v>35</v>
      </c>
      <c r="B37" s="3" t="s">
        <v>110</v>
      </c>
      <c r="C37" s="3" t="s">
        <v>111</v>
      </c>
      <c r="D37" s="3" t="s">
        <v>361</v>
      </c>
      <c r="E37" s="4">
        <v>373</v>
      </c>
      <c r="F37" s="4">
        <v>82.129128578400014</v>
      </c>
      <c r="G37" s="4">
        <v>80.542445366400017</v>
      </c>
      <c r="H37" s="4">
        <f>F37*0.8+G37*0.2</f>
        <v>81.81179193600002</v>
      </c>
      <c r="I37" s="4">
        <f>E37/5*0.6+H37*0.4</f>
        <v>77.484716774399999</v>
      </c>
    </row>
    <row r="38" spans="1:9" ht="20.100000000000001" customHeight="1" x14ac:dyDescent="0.15">
      <c r="A38" s="2">
        <v>36</v>
      </c>
      <c r="B38" s="3" t="s">
        <v>112</v>
      </c>
      <c r="C38" s="3" t="s">
        <v>113</v>
      </c>
      <c r="D38" s="3" t="s">
        <v>361</v>
      </c>
      <c r="E38" s="4">
        <v>356</v>
      </c>
      <c r="F38" s="4">
        <v>87.954399519600003</v>
      </c>
      <c r="G38" s="4">
        <v>81.881296164266672</v>
      </c>
      <c r="H38" s="4">
        <f>F38*0.8+G38*0.2</f>
        <v>86.739778848533348</v>
      </c>
      <c r="I38" s="4">
        <f>E38/5*0.6+H38*0.4</f>
        <v>77.415911539413344</v>
      </c>
    </row>
    <row r="39" spans="1:9" ht="20.100000000000001" customHeight="1" x14ac:dyDescent="0.15">
      <c r="A39" s="2">
        <v>37</v>
      </c>
      <c r="B39" s="3" t="s">
        <v>114</v>
      </c>
      <c r="C39" s="3" t="s">
        <v>115</v>
      </c>
      <c r="D39" s="3" t="s">
        <v>361</v>
      </c>
      <c r="E39" s="4">
        <v>359</v>
      </c>
      <c r="F39" s="4">
        <v>83.783217858000015</v>
      </c>
      <c r="G39" s="4">
        <v>90.125798445866678</v>
      </c>
      <c r="H39" s="4">
        <f>F39*0.8+G39*0.2</f>
        <v>85.051733975573356</v>
      </c>
      <c r="I39" s="4">
        <f>E39/5*0.6+H39*0.4</f>
        <v>77.100693590229341</v>
      </c>
    </row>
    <row r="40" spans="1:9" ht="20.100000000000001" customHeight="1" x14ac:dyDescent="0.15">
      <c r="A40" s="2">
        <v>38</v>
      </c>
      <c r="B40" s="3" t="s">
        <v>185</v>
      </c>
      <c r="C40" s="3" t="s">
        <v>226</v>
      </c>
      <c r="D40" s="3" t="s">
        <v>361</v>
      </c>
      <c r="E40" s="4">
        <v>353</v>
      </c>
      <c r="F40" s="4">
        <v>87.428571428571431</v>
      </c>
      <c r="G40" s="4">
        <v>84.428571428571431</v>
      </c>
      <c r="H40" s="4">
        <f>F40*0.8+G40*0.2</f>
        <v>86.828571428571436</v>
      </c>
      <c r="I40" s="4">
        <f>E40/5*0.6+H40*0.4</f>
        <v>77.091428571428565</v>
      </c>
    </row>
    <row r="41" spans="1:9" ht="20.100000000000001" customHeight="1" x14ac:dyDescent="0.15">
      <c r="A41" s="2">
        <v>39</v>
      </c>
      <c r="B41" s="3" t="s">
        <v>166</v>
      </c>
      <c r="C41" s="3" t="s">
        <v>207</v>
      </c>
      <c r="D41" s="3" t="s">
        <v>361</v>
      </c>
      <c r="E41" s="4">
        <v>367</v>
      </c>
      <c r="F41" s="4">
        <v>81.785714285714292</v>
      </c>
      <c r="G41" s="4">
        <v>84.071428571428569</v>
      </c>
      <c r="H41" s="4">
        <f>F41*0.8+G41*0.2</f>
        <v>82.242857142857147</v>
      </c>
      <c r="I41" s="4">
        <f>E41/5*0.6+H41*0.4</f>
        <v>76.937142857142859</v>
      </c>
    </row>
    <row r="42" spans="1:9" ht="20.100000000000001" customHeight="1" x14ac:dyDescent="0.15">
      <c r="A42" s="2">
        <v>40</v>
      </c>
      <c r="B42" s="3" t="s">
        <v>116</v>
      </c>
      <c r="C42" s="3" t="s">
        <v>117</v>
      </c>
      <c r="D42" s="3" t="s">
        <v>361</v>
      </c>
      <c r="E42" s="4">
        <v>358</v>
      </c>
      <c r="F42" s="4">
        <v>85.509224062800001</v>
      </c>
      <c r="G42" s="4">
        <v>81.951761995733335</v>
      </c>
      <c r="H42" s="4">
        <f>F42*0.8+G42*0.2</f>
        <v>84.797731649386662</v>
      </c>
      <c r="I42" s="4">
        <f>E42/5*0.6+H42*0.4</f>
        <v>76.879092659754662</v>
      </c>
    </row>
    <row r="43" spans="1:9" ht="20.100000000000001" customHeight="1" x14ac:dyDescent="0.15">
      <c r="A43" s="2">
        <v>41</v>
      </c>
      <c r="B43" s="3" t="s">
        <v>118</v>
      </c>
      <c r="C43" s="3" t="s">
        <v>119</v>
      </c>
      <c r="D43" s="3" t="s">
        <v>361</v>
      </c>
      <c r="E43" s="4">
        <v>354</v>
      </c>
      <c r="F43" s="4">
        <v>86.803728716400016</v>
      </c>
      <c r="G43" s="4">
        <v>82.445022816000005</v>
      </c>
      <c r="H43" s="4">
        <f>F43*0.8+G43*0.2</f>
        <v>85.931987536320008</v>
      </c>
      <c r="I43" s="4">
        <f>E43/5*0.6+H43*0.4</f>
        <v>76.852795014527999</v>
      </c>
    </row>
    <row r="44" spans="1:9" ht="20.100000000000001" customHeight="1" x14ac:dyDescent="0.15">
      <c r="A44" s="2">
        <v>42</v>
      </c>
      <c r="B44" s="3" t="s">
        <v>160</v>
      </c>
      <c r="C44" s="3" t="s">
        <v>201</v>
      </c>
      <c r="D44" s="3" t="s">
        <v>361</v>
      </c>
      <c r="E44" s="4">
        <v>380</v>
      </c>
      <c r="F44" s="4">
        <v>76.5</v>
      </c>
      <c r="G44" s="4">
        <v>83.785714285714292</v>
      </c>
      <c r="H44" s="4">
        <f>F44*0.8+G44*0.2</f>
        <v>77.957142857142856</v>
      </c>
      <c r="I44" s="4">
        <f>E44/5*0.6+H44*0.4</f>
        <v>76.782857142857154</v>
      </c>
    </row>
    <row r="45" spans="1:9" ht="20.100000000000001" customHeight="1" x14ac:dyDescent="0.15">
      <c r="A45" s="2">
        <v>43</v>
      </c>
      <c r="B45" s="3" t="s">
        <v>363</v>
      </c>
      <c r="C45" s="3" t="s">
        <v>364</v>
      </c>
      <c r="D45" s="3" t="s">
        <v>365</v>
      </c>
      <c r="E45" s="4">
        <v>344</v>
      </c>
      <c r="F45" s="4">
        <v>88.026316444800003</v>
      </c>
      <c r="G45" s="4">
        <v>90.478127603200008</v>
      </c>
      <c r="H45" s="4">
        <f>F45*0.8+G45*0.2</f>
        <v>88.516678676479998</v>
      </c>
      <c r="I45" s="4">
        <f>E45/5*0.6+H45*0.4</f>
        <v>76.686671470591989</v>
      </c>
    </row>
    <row r="46" spans="1:9" ht="20.100000000000001" customHeight="1" x14ac:dyDescent="0.15">
      <c r="A46" s="2">
        <v>44</v>
      </c>
      <c r="B46" s="3" t="s">
        <v>171</v>
      </c>
      <c r="C46" s="3" t="s">
        <v>212</v>
      </c>
      <c r="D46" s="3" t="s">
        <v>361</v>
      </c>
      <c r="E46" s="4">
        <v>360</v>
      </c>
      <c r="F46" s="4">
        <v>84.357142857142861</v>
      </c>
      <c r="G46" s="4">
        <v>80.071428571428569</v>
      </c>
      <c r="H46" s="4">
        <f>F46*0.8+G46*0.2</f>
        <v>83.500000000000014</v>
      </c>
      <c r="I46" s="4">
        <f>E46/5*0.6+H46*0.4</f>
        <v>76.599999999999994</v>
      </c>
    </row>
    <row r="47" spans="1:9" ht="20.100000000000001" customHeight="1" x14ac:dyDescent="0.15">
      <c r="A47" s="2">
        <v>45</v>
      </c>
      <c r="B47" s="3" t="s">
        <v>169</v>
      </c>
      <c r="C47" s="3" t="s">
        <v>210</v>
      </c>
      <c r="D47" s="3" t="s">
        <v>361</v>
      </c>
      <c r="E47" s="4">
        <v>362</v>
      </c>
      <c r="F47" s="4">
        <v>84.142857142857139</v>
      </c>
      <c r="G47" s="4">
        <v>74.928571428571431</v>
      </c>
      <c r="H47" s="4">
        <f>F47*0.8+G47*0.2</f>
        <v>82.300000000000011</v>
      </c>
      <c r="I47" s="4">
        <f>E47/5*0.6+H47*0.4</f>
        <v>76.360000000000014</v>
      </c>
    </row>
    <row r="48" spans="1:9" ht="20.100000000000001" customHeight="1" x14ac:dyDescent="0.15">
      <c r="A48" s="2">
        <v>46</v>
      </c>
      <c r="B48" s="3" t="s">
        <v>120</v>
      </c>
      <c r="C48" s="3" t="s">
        <v>121</v>
      </c>
      <c r="D48" s="3" t="s">
        <v>361</v>
      </c>
      <c r="E48" s="4">
        <v>368</v>
      </c>
      <c r="F48" s="4">
        <v>78.964783869600012</v>
      </c>
      <c r="G48" s="4">
        <v>84.558997760000011</v>
      </c>
      <c r="H48" s="4">
        <f>F48*0.8+G48*0.2</f>
        <v>80.08362664768002</v>
      </c>
      <c r="I48" s="4">
        <f>E48/5*0.6+H48*0.4</f>
        <v>76.193450659071999</v>
      </c>
    </row>
    <row r="49" spans="1:9" ht="20.100000000000001" customHeight="1" x14ac:dyDescent="0.15">
      <c r="A49" s="2">
        <v>47</v>
      </c>
      <c r="B49" s="3" t="s">
        <v>122</v>
      </c>
      <c r="C49" s="3" t="s">
        <v>123</v>
      </c>
      <c r="D49" s="3" t="s">
        <v>361</v>
      </c>
      <c r="E49" s="4">
        <v>346</v>
      </c>
      <c r="F49" s="4">
        <v>86.516061015600016</v>
      </c>
      <c r="G49" s="4">
        <v>87.166233524266673</v>
      </c>
      <c r="H49" s="4">
        <f>F49*0.8+G49*0.2</f>
        <v>86.64609551733335</v>
      </c>
      <c r="I49" s="4">
        <f>E49/5*0.6+H49*0.4</f>
        <v>76.17843820693335</v>
      </c>
    </row>
    <row r="50" spans="1:9" ht="20.100000000000001" customHeight="1" x14ac:dyDescent="0.15">
      <c r="A50" s="2">
        <v>48</v>
      </c>
      <c r="B50" s="3" t="s">
        <v>186</v>
      </c>
      <c r="C50" s="3" t="s">
        <v>227</v>
      </c>
      <c r="D50" s="3" t="s">
        <v>361</v>
      </c>
      <c r="E50" s="4">
        <v>348</v>
      </c>
      <c r="F50" s="4">
        <v>86.5</v>
      </c>
      <c r="G50" s="4">
        <v>81.571428571428569</v>
      </c>
      <c r="H50" s="4">
        <f>F50*0.8+G50*0.2</f>
        <v>85.51428571428572</v>
      </c>
      <c r="I50" s="4">
        <f>E50/5*0.6+H50*0.4</f>
        <v>75.965714285714284</v>
      </c>
    </row>
    <row r="51" spans="1:9" ht="20.100000000000001" customHeight="1" x14ac:dyDescent="0.15">
      <c r="A51" s="2">
        <v>49</v>
      </c>
      <c r="B51" s="3" t="s">
        <v>124</v>
      </c>
      <c r="C51" s="3" t="s">
        <v>125</v>
      </c>
      <c r="D51" s="3" t="s">
        <v>361</v>
      </c>
      <c r="E51" s="4">
        <v>371</v>
      </c>
      <c r="F51" s="4">
        <v>79.036700794800012</v>
      </c>
      <c r="G51" s="4">
        <v>74.341452197333339</v>
      </c>
      <c r="H51" s="4">
        <f>F51*0.8+G51*0.2</f>
        <v>78.097651075306686</v>
      </c>
      <c r="I51" s="4">
        <f>E51/5*0.6+H51*0.4</f>
        <v>75.759060430122673</v>
      </c>
    </row>
    <row r="52" spans="1:9" ht="20.100000000000001" customHeight="1" x14ac:dyDescent="0.15">
      <c r="A52" s="2">
        <v>50</v>
      </c>
      <c r="B52" s="3" t="s">
        <v>366</v>
      </c>
      <c r="C52" s="3" t="s">
        <v>367</v>
      </c>
      <c r="D52" s="3" t="s">
        <v>365</v>
      </c>
      <c r="E52" s="4">
        <v>351</v>
      </c>
      <c r="F52" s="4">
        <v>84.718137885600001</v>
      </c>
      <c r="G52" s="4">
        <v>79.485457894400014</v>
      </c>
      <c r="H52" s="4">
        <f>F52*0.8+G52*0.2</f>
        <v>83.671601887360012</v>
      </c>
      <c r="I52" s="4">
        <f>E52/5*0.6+H52*0.4</f>
        <v>75.588640754944009</v>
      </c>
    </row>
    <row r="53" spans="1:9" ht="20.100000000000001" customHeight="1" x14ac:dyDescent="0.15">
      <c r="A53" s="2">
        <v>51</v>
      </c>
      <c r="B53" s="3" t="s">
        <v>126</v>
      </c>
      <c r="C53" s="3" t="s">
        <v>127</v>
      </c>
      <c r="D53" s="3" t="s">
        <v>361</v>
      </c>
      <c r="E53" s="4">
        <v>341</v>
      </c>
      <c r="F53" s="4">
        <v>87.450981043200002</v>
      </c>
      <c r="G53" s="4">
        <v>82.797351973333335</v>
      </c>
      <c r="H53" s="4">
        <f>F53*0.8+G53*0.2</f>
        <v>86.520255229226677</v>
      </c>
      <c r="I53" s="4">
        <f>E53/5*0.6+H53*0.4</f>
        <v>75.52810209169067</v>
      </c>
    </row>
    <row r="54" spans="1:9" ht="20.100000000000001" customHeight="1" x14ac:dyDescent="0.15">
      <c r="A54" s="2">
        <v>52</v>
      </c>
      <c r="B54" s="3" t="s">
        <v>188</v>
      </c>
      <c r="C54" s="3" t="s">
        <v>229</v>
      </c>
      <c r="D54" s="3" t="s">
        <v>361</v>
      </c>
      <c r="E54" s="4">
        <v>344</v>
      </c>
      <c r="F54" s="4">
        <v>86.285714285714292</v>
      </c>
      <c r="G54" s="4">
        <v>82</v>
      </c>
      <c r="H54" s="4">
        <f>F54*0.8+G54*0.2</f>
        <v>85.428571428571445</v>
      </c>
      <c r="I54" s="4">
        <f>E54/5*0.6+H54*0.4</f>
        <v>75.451428571428579</v>
      </c>
    </row>
    <row r="55" spans="1:9" ht="20.100000000000001" customHeight="1" x14ac:dyDescent="0.15">
      <c r="A55" s="2">
        <v>53</v>
      </c>
      <c r="B55" s="3" t="s">
        <v>181</v>
      </c>
      <c r="C55" s="3" t="s">
        <v>222</v>
      </c>
      <c r="D55" s="3" t="s">
        <v>361</v>
      </c>
      <c r="E55" s="4">
        <v>338</v>
      </c>
      <c r="F55" s="4">
        <v>87.928571428571431</v>
      </c>
      <c r="G55" s="4">
        <v>83.642857142857139</v>
      </c>
      <c r="H55" s="4">
        <f>F55*0.8+G55*0.2</f>
        <v>87.071428571428569</v>
      </c>
      <c r="I55" s="4">
        <f>E55/5*0.6+H55*0.4</f>
        <v>75.388571428571424</v>
      </c>
    </row>
    <row r="56" spans="1:9" ht="20.100000000000001" customHeight="1" x14ac:dyDescent="0.15">
      <c r="A56" s="2">
        <v>54</v>
      </c>
      <c r="B56" s="3" t="s">
        <v>128</v>
      </c>
      <c r="C56" s="3" t="s">
        <v>129</v>
      </c>
      <c r="D56" s="3" t="s">
        <v>361</v>
      </c>
      <c r="E56" s="4">
        <v>347</v>
      </c>
      <c r="F56" s="4">
        <v>81.985294728000014</v>
      </c>
      <c r="G56" s="4">
        <v>89.280208468266679</v>
      </c>
      <c r="H56" s="4">
        <f>F56*0.8+G56*0.2</f>
        <v>83.444277476053358</v>
      </c>
      <c r="I56" s="4">
        <f>E56/5*0.6+H56*0.4</f>
        <v>75.017710990421335</v>
      </c>
    </row>
    <row r="57" spans="1:9" ht="20.100000000000001" customHeight="1" x14ac:dyDescent="0.15">
      <c r="A57" s="2">
        <v>55</v>
      </c>
      <c r="B57" s="3" t="s">
        <v>130</v>
      </c>
      <c r="C57" s="3" t="s">
        <v>131</v>
      </c>
      <c r="D57" s="3" t="s">
        <v>361</v>
      </c>
      <c r="E57" s="4">
        <v>349</v>
      </c>
      <c r="F57" s="4">
        <v>82.5606301296</v>
      </c>
      <c r="G57" s="4">
        <v>81.881296164266672</v>
      </c>
      <c r="H57" s="4">
        <f>F57*0.8+G57*0.2</f>
        <v>82.424763336533346</v>
      </c>
      <c r="I57" s="4">
        <f>E57/5*0.6+H57*0.4</f>
        <v>74.849905334613339</v>
      </c>
    </row>
    <row r="58" spans="1:9" ht="20.100000000000001" customHeight="1" x14ac:dyDescent="0.15">
      <c r="A58" s="2">
        <v>56</v>
      </c>
      <c r="B58" s="3" t="s">
        <v>168</v>
      </c>
      <c r="C58" s="3" t="s">
        <v>209</v>
      </c>
      <c r="D58" s="3" t="s">
        <v>361</v>
      </c>
      <c r="E58" s="4">
        <v>364</v>
      </c>
      <c r="F58" s="4">
        <v>76.142857142857139</v>
      </c>
      <c r="G58" s="4">
        <v>84.857142857142861</v>
      </c>
      <c r="H58" s="4">
        <f>F58*0.8+G58*0.2</f>
        <v>77.885714285714286</v>
      </c>
      <c r="I58" s="4">
        <f>E58/5*0.6+H58*0.4</f>
        <v>74.834285714285713</v>
      </c>
    </row>
    <row r="59" spans="1:9" ht="20.100000000000001" customHeight="1" x14ac:dyDescent="0.15">
      <c r="A59" s="2">
        <v>57</v>
      </c>
      <c r="B59" s="3" t="s">
        <v>172</v>
      </c>
      <c r="C59" s="3" t="s">
        <v>213</v>
      </c>
      <c r="D59" s="3" t="s">
        <v>361</v>
      </c>
      <c r="E59" s="4">
        <v>359</v>
      </c>
      <c r="F59" s="4">
        <v>80</v>
      </c>
      <c r="G59" s="4">
        <v>76.642857142857139</v>
      </c>
      <c r="H59" s="4">
        <f>F59*0.8+G59*0.2</f>
        <v>79.328571428571422</v>
      </c>
      <c r="I59" s="4">
        <f>E59/5*0.6+H59*0.4</f>
        <v>74.811428571428564</v>
      </c>
    </row>
    <row r="60" spans="1:9" ht="20.100000000000001" customHeight="1" x14ac:dyDescent="0.15">
      <c r="A60" s="2">
        <v>58</v>
      </c>
      <c r="B60" s="3" t="s">
        <v>187</v>
      </c>
      <c r="C60" s="3" t="s">
        <v>228</v>
      </c>
      <c r="D60" s="3" t="s">
        <v>361</v>
      </c>
      <c r="E60" s="4">
        <v>346</v>
      </c>
      <c r="F60" s="4">
        <v>83</v>
      </c>
      <c r="G60" s="4">
        <v>83.714285714285708</v>
      </c>
      <c r="H60" s="4">
        <f>F60*0.8+G60*0.2</f>
        <v>83.142857142857153</v>
      </c>
      <c r="I60" s="4">
        <f>E60/5*0.6+H60*0.4</f>
        <v>74.777142857142863</v>
      </c>
    </row>
    <row r="61" spans="1:9" ht="20.100000000000001" customHeight="1" x14ac:dyDescent="0.15">
      <c r="A61" s="2">
        <v>59</v>
      </c>
      <c r="B61" s="3" t="s">
        <v>179</v>
      </c>
      <c r="C61" s="3" t="s">
        <v>220</v>
      </c>
      <c r="D61" s="3" t="s">
        <v>361</v>
      </c>
      <c r="E61" s="4">
        <v>340</v>
      </c>
      <c r="F61" s="4">
        <v>85.214285714285708</v>
      </c>
      <c r="G61" s="4">
        <v>82.428571428571431</v>
      </c>
      <c r="H61" s="4">
        <f>F61*0.8+G61*0.2</f>
        <v>84.657142857142844</v>
      </c>
      <c r="I61" s="4">
        <f>E61/5*0.6+H61*0.4</f>
        <v>74.662857142857135</v>
      </c>
    </row>
    <row r="62" spans="1:9" ht="20.100000000000001" customHeight="1" x14ac:dyDescent="0.15">
      <c r="A62" s="2">
        <v>60</v>
      </c>
      <c r="B62" s="3" t="s">
        <v>132</v>
      </c>
      <c r="C62" s="3" t="s">
        <v>133</v>
      </c>
      <c r="D62" s="3" t="s">
        <v>361</v>
      </c>
      <c r="E62" s="4">
        <v>368</v>
      </c>
      <c r="F62" s="4">
        <v>75.44085453480001</v>
      </c>
      <c r="G62" s="4">
        <v>78.076141265066667</v>
      </c>
      <c r="H62" s="4">
        <f>F62*0.8+G62*0.2</f>
        <v>75.967911880853336</v>
      </c>
      <c r="I62" s="4">
        <f>E62/5*0.6+H62*0.4</f>
        <v>74.547164752341331</v>
      </c>
    </row>
    <row r="63" spans="1:9" ht="20.100000000000001" customHeight="1" x14ac:dyDescent="0.15">
      <c r="A63" s="2">
        <v>61</v>
      </c>
      <c r="B63" s="3" t="s">
        <v>189</v>
      </c>
      <c r="C63" s="3" t="s">
        <v>230</v>
      </c>
      <c r="D63" s="3" t="s">
        <v>361</v>
      </c>
      <c r="E63" s="4">
        <v>340</v>
      </c>
      <c r="F63" s="4">
        <v>84.5</v>
      </c>
      <c r="G63" s="4">
        <v>82.928571428571431</v>
      </c>
      <c r="H63" s="4">
        <f>F63*0.8+G63*0.2</f>
        <v>84.185714285714297</v>
      </c>
      <c r="I63" s="4">
        <f>E63/5*0.6+H63*0.4</f>
        <v>74.474285714285713</v>
      </c>
    </row>
    <row r="64" spans="1:9" ht="20.100000000000001" customHeight="1" x14ac:dyDescent="0.15">
      <c r="A64" s="2">
        <v>62</v>
      </c>
      <c r="B64" s="3" t="s">
        <v>134</v>
      </c>
      <c r="C64" s="3" t="s">
        <v>135</v>
      </c>
      <c r="D64" s="3" t="s">
        <v>361</v>
      </c>
      <c r="E64" s="4">
        <v>366</v>
      </c>
      <c r="F64" s="4">
        <v>76.807276113600011</v>
      </c>
      <c r="G64" s="4">
        <v>73.14353306240001</v>
      </c>
      <c r="H64" s="4">
        <f>F64*0.8+G64*0.2</f>
        <v>76.074527503360017</v>
      </c>
      <c r="I64" s="4">
        <f>E64/5*0.6+H64*0.4</f>
        <v>74.349811001344008</v>
      </c>
    </row>
    <row r="65" spans="1:9" ht="20.100000000000001" customHeight="1" x14ac:dyDescent="0.15">
      <c r="A65" s="2">
        <v>63</v>
      </c>
      <c r="B65" s="3" t="s">
        <v>136</v>
      </c>
      <c r="C65" s="3" t="s">
        <v>137</v>
      </c>
      <c r="D65" s="3" t="s">
        <v>361</v>
      </c>
      <c r="E65" s="4">
        <v>363</v>
      </c>
      <c r="F65" s="4">
        <v>73.283346778800009</v>
      </c>
      <c r="G65" s="4">
        <v>91.112320086400018</v>
      </c>
      <c r="H65" s="4">
        <f>F65*0.8+G65*0.2</f>
        <v>76.849141440320011</v>
      </c>
      <c r="I65" s="4">
        <f>E65/5*0.6+H65*0.4</f>
        <v>74.299656576128001</v>
      </c>
    </row>
    <row r="66" spans="1:9" ht="20.100000000000001" customHeight="1" x14ac:dyDescent="0.15">
      <c r="A66" s="2">
        <v>64</v>
      </c>
      <c r="B66" s="3" t="s">
        <v>138</v>
      </c>
      <c r="C66" s="3" t="s">
        <v>139</v>
      </c>
      <c r="D66" s="3" t="s">
        <v>361</v>
      </c>
      <c r="E66" s="4">
        <v>355</v>
      </c>
      <c r="F66" s="4">
        <v>79.468202346000012</v>
      </c>
      <c r="G66" s="4">
        <v>77.301017118933345</v>
      </c>
      <c r="H66" s="4">
        <f>F66*0.8+G66*0.2</f>
        <v>79.034765300586685</v>
      </c>
      <c r="I66" s="4">
        <f>E66/5*0.6+H66*0.4</f>
        <v>74.213906120234668</v>
      </c>
    </row>
    <row r="67" spans="1:9" ht="20.100000000000001" customHeight="1" x14ac:dyDescent="0.15">
      <c r="A67" s="2">
        <v>65</v>
      </c>
      <c r="B67" s="3" t="s">
        <v>140</v>
      </c>
      <c r="C67" s="3" t="s">
        <v>141</v>
      </c>
      <c r="D67" s="3" t="s">
        <v>361</v>
      </c>
      <c r="E67" s="4">
        <v>356</v>
      </c>
      <c r="F67" s="4">
        <v>78.173697692400012</v>
      </c>
      <c r="G67" s="4">
        <v>80.190116209066673</v>
      </c>
      <c r="H67" s="4">
        <f>F67*0.8+G67*0.2</f>
        <v>78.576981395733355</v>
      </c>
      <c r="I67" s="4">
        <f>E67/5*0.6+H67*0.4</f>
        <v>74.150792558293347</v>
      </c>
    </row>
    <row r="68" spans="1:9" ht="20.100000000000001" customHeight="1" x14ac:dyDescent="0.15">
      <c r="A68" s="2">
        <v>66</v>
      </c>
      <c r="B68" s="3" t="s">
        <v>142</v>
      </c>
      <c r="C68" s="3" t="s">
        <v>143</v>
      </c>
      <c r="D68" s="3" t="s">
        <v>361</v>
      </c>
      <c r="E68" s="4">
        <v>345</v>
      </c>
      <c r="F68" s="4">
        <v>81.481876251599999</v>
      </c>
      <c r="G68" s="4">
        <v>81.669898669866669</v>
      </c>
      <c r="H68" s="4">
        <f>F68*0.8+G68*0.2</f>
        <v>81.519480735253339</v>
      </c>
      <c r="I68" s="4">
        <f>E68/5*0.6+H68*0.4</f>
        <v>74.007792294101336</v>
      </c>
    </row>
    <row r="69" spans="1:9" ht="20.100000000000001" customHeight="1" x14ac:dyDescent="0.15">
      <c r="A69" s="2">
        <v>67</v>
      </c>
      <c r="B69" s="3" t="s">
        <v>178</v>
      </c>
      <c r="C69" s="3" t="s">
        <v>219</v>
      </c>
      <c r="D69" s="3" t="s">
        <v>361</v>
      </c>
      <c r="E69" s="4">
        <v>345</v>
      </c>
      <c r="F69" s="4">
        <v>80.5</v>
      </c>
      <c r="G69" s="4">
        <v>85.5</v>
      </c>
      <c r="H69" s="4">
        <f>F69*0.8+G69*0.2</f>
        <v>81.5</v>
      </c>
      <c r="I69" s="4">
        <f>E69/5*0.6+H69*0.4</f>
        <v>74</v>
      </c>
    </row>
    <row r="70" spans="1:9" ht="20.100000000000001" customHeight="1" x14ac:dyDescent="0.15">
      <c r="A70" s="2">
        <v>68</v>
      </c>
      <c r="B70" s="3" t="s">
        <v>174</v>
      </c>
      <c r="C70" s="3" t="s">
        <v>215</v>
      </c>
      <c r="D70" s="3" t="s">
        <v>361</v>
      </c>
      <c r="E70" s="4">
        <v>351</v>
      </c>
      <c r="F70" s="4">
        <v>79.5</v>
      </c>
      <c r="G70" s="4">
        <v>77.142857142857139</v>
      </c>
      <c r="H70" s="4">
        <f>F70*0.8+G70*0.2</f>
        <v>79.028571428571425</v>
      </c>
      <c r="I70" s="4">
        <f>E70/5*0.6+H70*0.4</f>
        <v>73.731428571428566</v>
      </c>
    </row>
    <row r="71" spans="1:9" ht="20.100000000000001" customHeight="1" x14ac:dyDescent="0.15">
      <c r="A71" s="2">
        <v>69</v>
      </c>
      <c r="B71" s="3" t="s">
        <v>144</v>
      </c>
      <c r="C71" s="3" t="s">
        <v>145</v>
      </c>
      <c r="D71" s="3" t="s">
        <v>361</v>
      </c>
      <c r="E71" s="4">
        <v>364</v>
      </c>
      <c r="F71" s="4">
        <v>74.64976835760001</v>
      </c>
      <c r="G71" s="4">
        <v>76.525892972800008</v>
      </c>
      <c r="H71" s="4">
        <f>F71*0.8+G71*0.2</f>
        <v>75.024993280640018</v>
      </c>
      <c r="I71" s="4">
        <f>E71/5*0.6+H71*0.4</f>
        <v>73.689997312256011</v>
      </c>
    </row>
    <row r="72" spans="1:9" ht="20.100000000000001" customHeight="1" x14ac:dyDescent="0.15">
      <c r="A72" s="2">
        <v>70</v>
      </c>
      <c r="B72" s="3" t="s">
        <v>146</v>
      </c>
      <c r="C72" s="3" t="s">
        <v>147</v>
      </c>
      <c r="D72" s="3" t="s">
        <v>361</v>
      </c>
      <c r="E72" s="4">
        <v>386</v>
      </c>
      <c r="F72" s="4">
        <v>67.673826613200006</v>
      </c>
      <c r="G72" s="4">
        <v>71.240955612800008</v>
      </c>
      <c r="H72" s="4">
        <f>F72*0.8+G72*0.2</f>
        <v>68.387252413120009</v>
      </c>
      <c r="I72" s="4">
        <f>E72/5*0.6+H72*0.4</f>
        <v>73.674900965248014</v>
      </c>
    </row>
    <row r="73" spans="1:9" ht="20.100000000000001" customHeight="1" x14ac:dyDescent="0.15">
      <c r="A73" s="2">
        <v>71</v>
      </c>
      <c r="B73" s="3" t="s">
        <v>148</v>
      </c>
      <c r="C73" s="3" t="s">
        <v>149</v>
      </c>
      <c r="D73" s="3" t="s">
        <v>361</v>
      </c>
      <c r="E73" s="4">
        <v>332</v>
      </c>
      <c r="F73" s="4">
        <v>85.221556362000015</v>
      </c>
      <c r="G73" s="4">
        <v>79.908252883200007</v>
      </c>
      <c r="H73" s="4">
        <f>F73*0.8+G73*0.2</f>
        <v>84.158895666240028</v>
      </c>
      <c r="I73" s="4">
        <f>E73/5*0.6+H73*0.4</f>
        <v>73.503558266496015</v>
      </c>
    </row>
    <row r="74" spans="1:9" ht="20.100000000000001" customHeight="1" x14ac:dyDescent="0.15">
      <c r="A74" s="2">
        <v>72</v>
      </c>
      <c r="B74" s="3" t="s">
        <v>170</v>
      </c>
      <c r="C74" s="3" t="s">
        <v>211</v>
      </c>
      <c r="D74" s="3" t="s">
        <v>361</v>
      </c>
      <c r="E74" s="4">
        <v>362</v>
      </c>
      <c r="F74" s="4">
        <v>75.142857142857139</v>
      </c>
      <c r="G74" s="4">
        <v>74.785714285714292</v>
      </c>
      <c r="H74" s="4">
        <f>F74*0.8+G74*0.2</f>
        <v>75.071428571428569</v>
      </c>
      <c r="I74" s="4">
        <f>E74/5*0.6+H74*0.4</f>
        <v>73.468571428571437</v>
      </c>
    </row>
    <row r="75" spans="1:9" ht="20.100000000000001" customHeight="1" x14ac:dyDescent="0.15">
      <c r="A75" s="2">
        <v>73</v>
      </c>
      <c r="B75" s="3" t="s">
        <v>175</v>
      </c>
      <c r="C75" s="3" t="s">
        <v>216</v>
      </c>
      <c r="D75" s="3" t="s">
        <v>361</v>
      </c>
      <c r="E75" s="4">
        <v>347</v>
      </c>
      <c r="F75" s="4">
        <v>79.857142857142861</v>
      </c>
      <c r="G75" s="4">
        <v>76.428571428571431</v>
      </c>
      <c r="H75" s="4">
        <f>F75*0.8+G75*0.2</f>
        <v>79.171428571428578</v>
      </c>
      <c r="I75" s="4">
        <f>E75/5*0.6+H75*0.4</f>
        <v>73.30857142857144</v>
      </c>
    </row>
    <row r="76" spans="1:9" ht="20.100000000000001" customHeight="1" x14ac:dyDescent="0.15">
      <c r="A76" s="2">
        <v>74</v>
      </c>
      <c r="B76" s="3" t="s">
        <v>177</v>
      </c>
      <c r="C76" s="3" t="s">
        <v>218</v>
      </c>
      <c r="D76" s="3" t="s">
        <v>361</v>
      </c>
      <c r="E76" s="4">
        <v>346</v>
      </c>
      <c r="F76" s="4">
        <v>79.142857142857139</v>
      </c>
      <c r="G76" s="4">
        <v>80.571428571428569</v>
      </c>
      <c r="H76" s="4">
        <f>F76*0.8+G76*0.2</f>
        <v>79.428571428571431</v>
      </c>
      <c r="I76" s="4">
        <f>E76/5*0.6+H76*0.4</f>
        <v>73.291428571428582</v>
      </c>
    </row>
    <row r="77" spans="1:9" ht="20.100000000000001" customHeight="1" x14ac:dyDescent="0.15">
      <c r="A77" s="2">
        <v>75</v>
      </c>
      <c r="B77" s="3" t="s">
        <v>183</v>
      </c>
      <c r="C77" s="3" t="s">
        <v>224</v>
      </c>
      <c r="D77" s="3" t="s">
        <v>361</v>
      </c>
      <c r="E77" s="4">
        <v>326</v>
      </c>
      <c r="F77" s="4">
        <v>86</v>
      </c>
      <c r="G77" s="4">
        <v>82.714285714285708</v>
      </c>
      <c r="H77" s="4">
        <f>F77*0.8+G77*0.2</f>
        <v>85.342857142857142</v>
      </c>
      <c r="I77" s="4">
        <f>E77/5*0.6+H77*0.4</f>
        <v>73.257142857142853</v>
      </c>
    </row>
    <row r="78" spans="1:9" ht="20.100000000000001" customHeight="1" x14ac:dyDescent="0.15">
      <c r="A78" s="2">
        <v>76</v>
      </c>
      <c r="B78" s="3" t="s">
        <v>182</v>
      </c>
      <c r="C78" s="3" t="s">
        <v>223</v>
      </c>
      <c r="D78" s="3" t="s">
        <v>361</v>
      </c>
      <c r="E78" s="4">
        <v>333</v>
      </c>
      <c r="F78" s="4">
        <v>82.785714285714292</v>
      </c>
      <c r="G78" s="4">
        <v>81.571428571428569</v>
      </c>
      <c r="H78" s="4">
        <f>F78*0.8+G78*0.2</f>
        <v>82.542857142857159</v>
      </c>
      <c r="I78" s="4">
        <f>E78/5*0.6+H78*0.4</f>
        <v>72.977142857142866</v>
      </c>
    </row>
    <row r="79" spans="1:9" ht="20.100000000000001" customHeight="1" x14ac:dyDescent="0.15">
      <c r="A79" s="2">
        <v>77</v>
      </c>
      <c r="B79" s="3" t="s">
        <v>176</v>
      </c>
      <c r="C79" s="3" t="s">
        <v>217</v>
      </c>
      <c r="D79" s="3" t="s">
        <v>361</v>
      </c>
      <c r="E79" s="4">
        <v>347</v>
      </c>
      <c r="F79" s="4">
        <v>78.142857142857139</v>
      </c>
      <c r="G79" s="4">
        <v>77.714285714285708</v>
      </c>
      <c r="H79" s="4">
        <f>F79*0.8+G79*0.2</f>
        <v>78.05714285714285</v>
      </c>
      <c r="I79" s="4">
        <f>E79/5*0.6+H79*0.4</f>
        <v>72.862857142857138</v>
      </c>
    </row>
    <row r="80" spans="1:9" ht="20.100000000000001" customHeight="1" x14ac:dyDescent="0.15">
      <c r="A80" s="2">
        <v>78</v>
      </c>
      <c r="B80" s="3" t="s">
        <v>173</v>
      </c>
      <c r="C80" s="3" t="s">
        <v>214</v>
      </c>
      <c r="D80" s="3" t="s">
        <v>361</v>
      </c>
      <c r="E80" s="4">
        <v>355</v>
      </c>
      <c r="F80" s="4">
        <v>75</v>
      </c>
      <c r="G80" s="4">
        <v>78</v>
      </c>
      <c r="H80" s="4">
        <f>F80*0.8+G80*0.2</f>
        <v>75.599999999999994</v>
      </c>
      <c r="I80" s="4">
        <f>E80/5*0.6+H80*0.4</f>
        <v>72.84</v>
      </c>
    </row>
    <row r="81" spans="1:9" ht="20.100000000000001" customHeight="1" x14ac:dyDescent="0.15">
      <c r="A81" s="2">
        <v>79</v>
      </c>
      <c r="B81" s="3" t="s">
        <v>180</v>
      </c>
      <c r="C81" s="3" t="s">
        <v>221</v>
      </c>
      <c r="D81" s="3" t="s">
        <v>361</v>
      </c>
      <c r="E81" s="4">
        <v>339</v>
      </c>
      <c r="F81" s="4">
        <v>80.142857142857139</v>
      </c>
      <c r="G81" s="4">
        <v>77.857142857142861</v>
      </c>
      <c r="H81" s="4">
        <f>F81*0.8+G81*0.2</f>
        <v>79.685714285714283</v>
      </c>
      <c r="I81" s="4">
        <f>E81/5*0.6+H81*0.4</f>
        <v>72.554285714285712</v>
      </c>
    </row>
    <row r="82" spans="1:9" ht="20.100000000000001" customHeight="1" x14ac:dyDescent="0.15">
      <c r="A82" s="2">
        <v>80</v>
      </c>
      <c r="B82" s="4" t="s">
        <v>8</v>
      </c>
      <c r="C82" s="4" t="s">
        <v>9</v>
      </c>
      <c r="D82" s="4" t="s">
        <v>301</v>
      </c>
      <c r="E82" s="4">
        <v>397</v>
      </c>
      <c r="F82" s="4">
        <v>89</v>
      </c>
      <c r="G82" s="4">
        <v>90.75</v>
      </c>
      <c r="H82" s="4">
        <v>89.350000000000009</v>
      </c>
      <c r="I82" s="4">
        <v>83.38</v>
      </c>
    </row>
    <row r="83" spans="1:9" ht="20.100000000000001" customHeight="1" x14ac:dyDescent="0.15">
      <c r="A83" s="2">
        <v>81</v>
      </c>
      <c r="B83" s="4" t="s">
        <v>10</v>
      </c>
      <c r="C83" s="4" t="s">
        <v>11</v>
      </c>
      <c r="D83" s="4" t="s">
        <v>301</v>
      </c>
      <c r="E83" s="4">
        <v>377</v>
      </c>
      <c r="F83" s="4">
        <v>86.5</v>
      </c>
      <c r="G83" s="4">
        <v>79.25</v>
      </c>
      <c r="H83" s="4">
        <v>85.050000000000011</v>
      </c>
      <c r="I83" s="4">
        <v>79.260000000000005</v>
      </c>
    </row>
    <row r="84" spans="1:9" ht="20.100000000000001" customHeight="1" x14ac:dyDescent="0.15">
      <c r="A84" s="2">
        <v>82</v>
      </c>
      <c r="B84" s="4" t="s">
        <v>12</v>
      </c>
      <c r="C84" s="4" t="s">
        <v>13</v>
      </c>
      <c r="D84" s="4" t="s">
        <v>301</v>
      </c>
      <c r="E84" s="4">
        <v>380</v>
      </c>
      <c r="F84" s="4">
        <v>85</v>
      </c>
      <c r="G84" s="4">
        <v>74.125</v>
      </c>
      <c r="H84" s="4">
        <v>82.825000000000003</v>
      </c>
      <c r="I84" s="4">
        <v>78.73</v>
      </c>
    </row>
    <row r="85" spans="1:9" ht="20.100000000000001" customHeight="1" x14ac:dyDescent="0.15">
      <c r="A85" s="2">
        <v>83</v>
      </c>
      <c r="B85" s="4" t="s">
        <v>14</v>
      </c>
      <c r="C85" s="4" t="s">
        <v>15</v>
      </c>
      <c r="D85" s="4" t="s">
        <v>301</v>
      </c>
      <c r="E85" s="4">
        <v>357</v>
      </c>
      <c r="F85" s="4">
        <v>82.875</v>
      </c>
      <c r="G85" s="4">
        <v>85</v>
      </c>
      <c r="H85" s="4">
        <v>83.3</v>
      </c>
      <c r="I85" s="4">
        <v>76.16</v>
      </c>
    </row>
    <row r="86" spans="1:9" ht="20.100000000000001" customHeight="1" x14ac:dyDescent="0.15">
      <c r="A86" s="2">
        <v>84</v>
      </c>
      <c r="B86" s="4" t="s">
        <v>16</v>
      </c>
      <c r="C86" s="4" t="s">
        <v>17</v>
      </c>
      <c r="D86" s="4" t="s">
        <v>301</v>
      </c>
      <c r="E86" s="4">
        <v>363</v>
      </c>
      <c r="F86" s="4">
        <v>82.625</v>
      </c>
      <c r="G86" s="4">
        <v>74.25</v>
      </c>
      <c r="H86" s="4">
        <v>80.950000000000017</v>
      </c>
      <c r="I86" s="4">
        <v>75.94</v>
      </c>
    </row>
    <row r="87" spans="1:9" ht="20.100000000000001" customHeight="1" x14ac:dyDescent="0.15">
      <c r="A87" s="2">
        <v>85</v>
      </c>
      <c r="B87" s="4" t="s">
        <v>18</v>
      </c>
      <c r="C87" s="4" t="s">
        <v>19</v>
      </c>
      <c r="D87" s="4" t="s">
        <v>301</v>
      </c>
      <c r="E87" s="4">
        <v>350</v>
      </c>
      <c r="F87" s="4">
        <v>84.125</v>
      </c>
      <c r="G87" s="4">
        <v>87.5</v>
      </c>
      <c r="H87" s="4">
        <v>84.8</v>
      </c>
      <c r="I87" s="4">
        <v>75.92</v>
      </c>
    </row>
    <row r="88" spans="1:9" ht="20.100000000000001" customHeight="1" x14ac:dyDescent="0.15">
      <c r="A88" s="2">
        <v>86</v>
      </c>
      <c r="B88" s="4" t="s">
        <v>20</v>
      </c>
      <c r="C88" s="4" t="s">
        <v>21</v>
      </c>
      <c r="D88" s="4" t="s">
        <v>300</v>
      </c>
      <c r="E88" s="4">
        <v>370</v>
      </c>
      <c r="F88" s="4">
        <v>77.625</v>
      </c>
      <c r="G88" s="4">
        <v>78.5</v>
      </c>
      <c r="H88" s="4">
        <v>77.8</v>
      </c>
      <c r="I88" s="4">
        <v>75.52</v>
      </c>
    </row>
    <row r="89" spans="1:9" ht="20.100000000000001" customHeight="1" x14ac:dyDescent="0.15">
      <c r="A89" s="2">
        <v>87</v>
      </c>
      <c r="B89" s="4" t="s">
        <v>22</v>
      </c>
      <c r="C89" s="4" t="s">
        <v>23</v>
      </c>
      <c r="D89" s="4" t="s">
        <v>301</v>
      </c>
      <c r="E89" s="4">
        <v>354</v>
      </c>
      <c r="F89" s="4">
        <v>78.375</v>
      </c>
      <c r="G89" s="4">
        <v>87.5</v>
      </c>
      <c r="H89" s="4">
        <v>80.2</v>
      </c>
      <c r="I89" s="4">
        <v>74.56</v>
      </c>
    </row>
    <row r="90" spans="1:9" ht="20.100000000000001" customHeight="1" x14ac:dyDescent="0.15">
      <c r="A90" s="2">
        <v>88</v>
      </c>
      <c r="B90" s="4" t="s">
        <v>24</v>
      </c>
      <c r="C90" s="4" t="s">
        <v>25</v>
      </c>
      <c r="D90" s="4" t="s">
        <v>301</v>
      </c>
      <c r="E90" s="4">
        <v>331</v>
      </c>
      <c r="F90" s="4">
        <v>84.75</v>
      </c>
      <c r="G90" s="4">
        <v>87</v>
      </c>
      <c r="H90" s="4">
        <v>85.2</v>
      </c>
      <c r="I90" s="4">
        <v>73.800000000000011</v>
      </c>
    </row>
    <row r="91" spans="1:9" ht="20.100000000000001" customHeight="1" x14ac:dyDescent="0.15">
      <c r="A91" s="2">
        <v>89</v>
      </c>
      <c r="B91" s="4" t="s">
        <v>26</v>
      </c>
      <c r="C91" s="4" t="s">
        <v>27</v>
      </c>
      <c r="D91" s="4" t="s">
        <v>301</v>
      </c>
      <c r="E91" s="4">
        <v>335</v>
      </c>
      <c r="F91" s="4">
        <v>82.5</v>
      </c>
      <c r="G91" s="4">
        <v>83.625</v>
      </c>
      <c r="H91" s="4">
        <v>82.724999999999994</v>
      </c>
      <c r="I91" s="4">
        <v>73.289999999999992</v>
      </c>
    </row>
    <row r="92" spans="1:9" ht="20.100000000000001" customHeight="1" x14ac:dyDescent="0.15">
      <c r="A92" s="2">
        <v>90</v>
      </c>
      <c r="B92" s="4" t="s">
        <v>28</v>
      </c>
      <c r="C92" s="4" t="s">
        <v>231</v>
      </c>
      <c r="D92" s="4" t="s">
        <v>302</v>
      </c>
      <c r="E92" s="4">
        <v>379</v>
      </c>
      <c r="F92" s="4">
        <v>91</v>
      </c>
      <c r="G92" s="4">
        <v>91.67</v>
      </c>
      <c r="H92" s="4">
        <v>91.134</v>
      </c>
      <c r="I92" s="4">
        <v>81.933599999999998</v>
      </c>
    </row>
    <row r="93" spans="1:9" ht="20.100000000000001" customHeight="1" x14ac:dyDescent="0.15">
      <c r="A93" s="2">
        <v>91</v>
      </c>
      <c r="B93" s="4" t="s">
        <v>29</v>
      </c>
      <c r="C93" s="4" t="s">
        <v>232</v>
      </c>
      <c r="D93" s="4" t="s">
        <v>302</v>
      </c>
      <c r="E93" s="4">
        <v>340</v>
      </c>
      <c r="F93" s="4">
        <v>91</v>
      </c>
      <c r="G93" s="4">
        <v>93</v>
      </c>
      <c r="H93" s="4">
        <v>91.4</v>
      </c>
      <c r="I93" s="4">
        <v>77.36</v>
      </c>
    </row>
    <row r="94" spans="1:9" ht="20.100000000000001" customHeight="1" x14ac:dyDescent="0.15">
      <c r="A94" s="2">
        <v>92</v>
      </c>
      <c r="B94" s="4" t="s">
        <v>30</v>
      </c>
      <c r="C94" s="4" t="s">
        <v>233</v>
      </c>
      <c r="D94" s="4" t="s">
        <v>302</v>
      </c>
      <c r="E94" s="4">
        <v>347</v>
      </c>
      <c r="F94" s="4">
        <v>81.33</v>
      </c>
      <c r="G94" s="4">
        <v>88.67</v>
      </c>
      <c r="H94" s="4">
        <v>82.798000000000002</v>
      </c>
      <c r="I94" s="4">
        <v>74.759199999999993</v>
      </c>
    </row>
    <row r="95" spans="1:9" ht="20.100000000000001" customHeight="1" x14ac:dyDescent="0.15">
      <c r="A95" s="2">
        <v>93</v>
      </c>
      <c r="B95" s="4" t="s">
        <v>31</v>
      </c>
      <c r="C95" s="4" t="s">
        <v>234</v>
      </c>
      <c r="D95" s="4" t="s">
        <v>302</v>
      </c>
      <c r="E95" s="4">
        <v>310</v>
      </c>
      <c r="F95" s="4">
        <v>93.67</v>
      </c>
      <c r="G95" s="4">
        <v>91.33</v>
      </c>
      <c r="H95" s="4">
        <v>93.202000000000012</v>
      </c>
      <c r="I95" s="4">
        <v>74.480800000000002</v>
      </c>
    </row>
    <row r="96" spans="1:9" ht="20.100000000000001" customHeight="1" x14ac:dyDescent="0.15">
      <c r="A96" s="2">
        <v>94</v>
      </c>
      <c r="B96" s="4" t="s">
        <v>32</v>
      </c>
      <c r="C96" s="4" t="s">
        <v>235</v>
      </c>
      <c r="D96" s="4" t="s">
        <v>302</v>
      </c>
      <c r="E96" s="4">
        <v>322</v>
      </c>
      <c r="F96" s="4">
        <v>88.67</v>
      </c>
      <c r="G96" s="4">
        <v>91</v>
      </c>
      <c r="H96" s="4">
        <v>89.13600000000001</v>
      </c>
      <c r="I96" s="4">
        <v>74.294399999999996</v>
      </c>
    </row>
    <row r="97" spans="1:9" ht="20.100000000000001" customHeight="1" x14ac:dyDescent="0.15">
      <c r="A97" s="2">
        <v>95</v>
      </c>
      <c r="B97" s="4" t="s">
        <v>33</v>
      </c>
      <c r="C97" s="4" t="s">
        <v>236</v>
      </c>
      <c r="D97" s="4" t="s">
        <v>302</v>
      </c>
      <c r="E97" s="4">
        <v>330</v>
      </c>
      <c r="F97" s="4">
        <v>85.33</v>
      </c>
      <c r="G97" s="4">
        <v>91</v>
      </c>
      <c r="H97" s="4">
        <v>86.463999999999999</v>
      </c>
      <c r="I97" s="4">
        <v>74.185599999999994</v>
      </c>
    </row>
    <row r="98" spans="1:9" ht="20.100000000000001" customHeight="1" x14ac:dyDescent="0.15">
      <c r="A98" s="2">
        <v>96</v>
      </c>
      <c r="B98" s="4" t="s">
        <v>34</v>
      </c>
      <c r="C98" s="4" t="s">
        <v>237</v>
      </c>
      <c r="D98" s="4" t="s">
        <v>302</v>
      </c>
      <c r="E98" s="4">
        <v>326</v>
      </c>
      <c r="F98" s="4">
        <v>82.33</v>
      </c>
      <c r="G98" s="4">
        <v>87.67</v>
      </c>
      <c r="H98" s="4">
        <v>83.39800000000001</v>
      </c>
      <c r="I98" s="4">
        <v>72.479200000000006</v>
      </c>
    </row>
    <row r="99" spans="1:9" ht="20.100000000000001" customHeight="1" x14ac:dyDescent="0.15">
      <c r="A99" s="2">
        <v>97</v>
      </c>
      <c r="B99" s="4" t="s">
        <v>293</v>
      </c>
      <c r="C99" s="4" t="s">
        <v>238</v>
      </c>
      <c r="D99" s="4" t="s">
        <v>303</v>
      </c>
      <c r="E99" s="4">
        <v>390</v>
      </c>
      <c r="F99" s="4">
        <v>85.6</v>
      </c>
      <c r="G99" s="4">
        <v>85</v>
      </c>
      <c r="H99" s="4">
        <v>85.48</v>
      </c>
      <c r="I99" s="4">
        <v>80.99199999999999</v>
      </c>
    </row>
    <row r="100" spans="1:9" ht="20.100000000000001" customHeight="1" x14ac:dyDescent="0.15">
      <c r="A100" s="2">
        <v>98</v>
      </c>
      <c r="B100" s="4" t="s">
        <v>41</v>
      </c>
      <c r="C100" s="4" t="s">
        <v>245</v>
      </c>
      <c r="D100" s="4" t="s">
        <v>303</v>
      </c>
      <c r="E100" s="4">
        <v>361</v>
      </c>
      <c r="F100" s="4">
        <v>93</v>
      </c>
      <c r="G100" s="4">
        <v>90.2</v>
      </c>
      <c r="H100" s="4">
        <v>92.440000000000012</v>
      </c>
      <c r="I100" s="4">
        <v>80.296000000000006</v>
      </c>
    </row>
    <row r="101" spans="1:9" ht="20.100000000000001" customHeight="1" x14ac:dyDescent="0.15">
      <c r="A101" s="2">
        <v>99</v>
      </c>
      <c r="B101" s="4" t="s">
        <v>42</v>
      </c>
      <c r="C101" s="4" t="s">
        <v>249</v>
      </c>
      <c r="D101" s="4" t="s">
        <v>303</v>
      </c>
      <c r="E101" s="4">
        <v>369</v>
      </c>
      <c r="F101" s="4">
        <v>86.8</v>
      </c>
      <c r="G101" s="4">
        <v>82.6</v>
      </c>
      <c r="H101" s="4">
        <v>85.96</v>
      </c>
      <c r="I101" s="4">
        <v>78.663999999999987</v>
      </c>
    </row>
    <row r="102" spans="1:9" ht="20.100000000000001" customHeight="1" x14ac:dyDescent="0.15">
      <c r="A102" s="2">
        <v>100</v>
      </c>
      <c r="B102" s="4" t="s">
        <v>295</v>
      </c>
      <c r="C102" s="4" t="s">
        <v>247</v>
      </c>
      <c r="D102" s="4" t="s">
        <v>303</v>
      </c>
      <c r="E102" s="4">
        <v>370</v>
      </c>
      <c r="F102" s="4">
        <v>85.6</v>
      </c>
      <c r="G102" s="4">
        <v>84.8</v>
      </c>
      <c r="H102" s="4">
        <v>85.44</v>
      </c>
      <c r="I102" s="4">
        <v>78.575999999999993</v>
      </c>
    </row>
    <row r="103" spans="1:9" ht="20.100000000000001" customHeight="1" x14ac:dyDescent="0.15">
      <c r="A103" s="2">
        <v>101</v>
      </c>
      <c r="B103" s="4" t="s">
        <v>296</v>
      </c>
      <c r="C103" s="4" t="s">
        <v>248</v>
      </c>
      <c r="D103" s="4" t="s">
        <v>303</v>
      </c>
      <c r="E103" s="4">
        <v>358</v>
      </c>
      <c r="F103" s="4">
        <v>89.6</v>
      </c>
      <c r="G103" s="4">
        <v>81</v>
      </c>
      <c r="H103" s="4">
        <v>87.88</v>
      </c>
      <c r="I103" s="4">
        <v>78.111999999999995</v>
      </c>
    </row>
    <row r="104" spans="1:9" ht="20.100000000000001" customHeight="1" x14ac:dyDescent="0.15">
      <c r="A104" s="2">
        <v>102</v>
      </c>
      <c r="B104" s="4" t="s">
        <v>35</v>
      </c>
      <c r="C104" s="4" t="s">
        <v>239</v>
      </c>
      <c r="D104" s="4" t="s">
        <v>303</v>
      </c>
      <c r="E104" s="4">
        <v>362</v>
      </c>
      <c r="F104" s="4">
        <v>84.8</v>
      </c>
      <c r="G104" s="4">
        <v>84.6</v>
      </c>
      <c r="H104" s="4">
        <v>84.76</v>
      </c>
      <c r="I104" s="4">
        <v>77.344000000000008</v>
      </c>
    </row>
    <row r="105" spans="1:9" ht="20.100000000000001" customHeight="1" x14ac:dyDescent="0.15">
      <c r="A105" s="2">
        <v>103</v>
      </c>
      <c r="B105" s="4" t="s">
        <v>294</v>
      </c>
      <c r="C105" s="4" t="s">
        <v>246</v>
      </c>
      <c r="D105" s="4" t="s">
        <v>303</v>
      </c>
      <c r="E105" s="4">
        <v>344</v>
      </c>
      <c r="F105" s="4">
        <v>87.2</v>
      </c>
      <c r="G105" s="4">
        <v>86.4</v>
      </c>
      <c r="H105" s="4">
        <v>87.04</v>
      </c>
      <c r="I105" s="4">
        <v>76.096000000000004</v>
      </c>
    </row>
    <row r="106" spans="1:9" ht="20.100000000000001" customHeight="1" x14ac:dyDescent="0.15">
      <c r="A106" s="2">
        <v>104</v>
      </c>
      <c r="B106" s="4" t="s">
        <v>36</v>
      </c>
      <c r="C106" s="4" t="s">
        <v>240</v>
      </c>
      <c r="D106" s="4" t="s">
        <v>303</v>
      </c>
      <c r="E106" s="4">
        <v>336</v>
      </c>
      <c r="F106" s="4">
        <v>89.4</v>
      </c>
      <c r="G106" s="4">
        <v>84.2</v>
      </c>
      <c r="H106" s="4">
        <v>88.360000000000014</v>
      </c>
      <c r="I106" s="4">
        <v>75.664000000000016</v>
      </c>
    </row>
    <row r="107" spans="1:9" ht="20.100000000000001" customHeight="1" x14ac:dyDescent="0.15">
      <c r="A107" s="2">
        <v>105</v>
      </c>
      <c r="B107" s="4" t="s">
        <v>39</v>
      </c>
      <c r="C107" s="4" t="s">
        <v>243</v>
      </c>
      <c r="D107" s="4" t="s">
        <v>303</v>
      </c>
      <c r="E107" s="4">
        <v>321</v>
      </c>
      <c r="F107" s="4">
        <v>92.8</v>
      </c>
      <c r="G107" s="4">
        <v>88.6</v>
      </c>
      <c r="H107" s="4">
        <v>91.96</v>
      </c>
      <c r="I107" s="4">
        <v>75.304000000000002</v>
      </c>
    </row>
    <row r="108" spans="1:9" ht="20.100000000000001" customHeight="1" x14ac:dyDescent="0.15">
      <c r="A108" s="2">
        <v>106</v>
      </c>
      <c r="B108" s="4" t="s">
        <v>38</v>
      </c>
      <c r="C108" s="4" t="s">
        <v>242</v>
      </c>
      <c r="D108" s="4" t="s">
        <v>303</v>
      </c>
      <c r="E108" s="4">
        <v>346</v>
      </c>
      <c r="F108" s="4">
        <v>84.4</v>
      </c>
      <c r="G108" s="4">
        <v>83.2</v>
      </c>
      <c r="H108" s="4">
        <v>84.160000000000011</v>
      </c>
      <c r="I108" s="4">
        <v>75.184000000000012</v>
      </c>
    </row>
    <row r="109" spans="1:9" ht="20.100000000000001" customHeight="1" x14ac:dyDescent="0.15">
      <c r="A109" s="2">
        <v>107</v>
      </c>
      <c r="B109" s="4" t="s">
        <v>40</v>
      </c>
      <c r="C109" s="4" t="s">
        <v>244</v>
      </c>
      <c r="D109" s="4" t="s">
        <v>303</v>
      </c>
      <c r="E109" s="4">
        <v>332</v>
      </c>
      <c r="F109" s="4">
        <v>88</v>
      </c>
      <c r="G109" s="4">
        <v>85.6</v>
      </c>
      <c r="H109" s="4">
        <v>87.52000000000001</v>
      </c>
      <c r="I109" s="4">
        <v>74.848000000000013</v>
      </c>
    </row>
    <row r="110" spans="1:9" ht="20.100000000000001" customHeight="1" x14ac:dyDescent="0.15">
      <c r="A110" s="2">
        <v>108</v>
      </c>
      <c r="B110" s="4" t="s">
        <v>37</v>
      </c>
      <c r="C110" s="4" t="s">
        <v>241</v>
      </c>
      <c r="D110" s="4" t="s">
        <v>303</v>
      </c>
      <c r="E110" s="4">
        <v>355</v>
      </c>
      <c r="F110" s="4">
        <v>79.8</v>
      </c>
      <c r="G110" s="4">
        <v>78.400000000000006</v>
      </c>
      <c r="H110" s="4">
        <v>79.52000000000001</v>
      </c>
      <c r="I110" s="4">
        <v>74.408000000000015</v>
      </c>
    </row>
    <row r="111" spans="1:9" ht="20.100000000000001" customHeight="1" x14ac:dyDescent="0.15">
      <c r="A111" s="2">
        <v>109</v>
      </c>
      <c r="B111" s="4" t="s">
        <v>312</v>
      </c>
      <c r="C111" s="4" t="s">
        <v>313</v>
      </c>
      <c r="D111" s="8" t="s">
        <v>314</v>
      </c>
      <c r="E111" s="4">
        <v>397</v>
      </c>
      <c r="F111" s="4">
        <v>87.125</v>
      </c>
      <c r="G111" s="4">
        <v>87.375</v>
      </c>
      <c r="H111" s="4">
        <f t="shared" ref="H111:H133" si="0">F111*0.8+G111*0.2</f>
        <v>87.175000000000011</v>
      </c>
      <c r="I111" s="4">
        <f t="shared" ref="I111:I133" si="1">E111/5*0.6+H111*0.4</f>
        <v>82.51</v>
      </c>
    </row>
    <row r="112" spans="1:9" ht="20.100000000000001" customHeight="1" x14ac:dyDescent="0.15">
      <c r="A112" s="2">
        <v>110</v>
      </c>
      <c r="B112" s="4" t="s">
        <v>315</v>
      </c>
      <c r="C112" s="4" t="s">
        <v>316</v>
      </c>
      <c r="D112" s="8" t="s">
        <v>314</v>
      </c>
      <c r="E112" s="4">
        <v>396</v>
      </c>
      <c r="F112" s="4">
        <v>87.25</v>
      </c>
      <c r="G112" s="4">
        <v>86</v>
      </c>
      <c r="H112" s="4">
        <f t="shared" si="0"/>
        <v>87</v>
      </c>
      <c r="I112" s="4">
        <f t="shared" si="1"/>
        <v>82.320000000000007</v>
      </c>
    </row>
    <row r="113" spans="1:9" ht="20.100000000000001" customHeight="1" x14ac:dyDescent="0.15">
      <c r="A113" s="2">
        <v>111</v>
      </c>
      <c r="B113" s="4" t="s">
        <v>317</v>
      </c>
      <c r="C113" s="4" t="s">
        <v>318</v>
      </c>
      <c r="D113" s="8" t="s">
        <v>314</v>
      </c>
      <c r="E113" s="4">
        <v>389</v>
      </c>
      <c r="F113" s="4">
        <v>84.125</v>
      </c>
      <c r="G113" s="4">
        <v>85.375</v>
      </c>
      <c r="H113" s="4">
        <f t="shared" si="0"/>
        <v>84.375</v>
      </c>
      <c r="I113" s="4">
        <f t="shared" si="1"/>
        <v>80.430000000000007</v>
      </c>
    </row>
    <row r="114" spans="1:9" ht="20.100000000000001" customHeight="1" x14ac:dyDescent="0.15">
      <c r="A114" s="2">
        <v>112</v>
      </c>
      <c r="B114" s="4" t="s">
        <v>319</v>
      </c>
      <c r="C114" s="4" t="s">
        <v>320</v>
      </c>
      <c r="D114" s="8" t="s">
        <v>314</v>
      </c>
      <c r="E114" s="4">
        <v>372</v>
      </c>
      <c r="F114" s="4">
        <v>88.5</v>
      </c>
      <c r="G114" s="4">
        <v>88</v>
      </c>
      <c r="H114" s="4">
        <f t="shared" si="0"/>
        <v>88.4</v>
      </c>
      <c r="I114" s="4">
        <f t="shared" si="1"/>
        <v>80</v>
      </c>
    </row>
    <row r="115" spans="1:9" ht="20.100000000000001" customHeight="1" x14ac:dyDescent="0.15">
      <c r="A115" s="2">
        <v>113</v>
      </c>
      <c r="B115" s="4" t="s">
        <v>321</v>
      </c>
      <c r="C115" s="4" t="s">
        <v>322</v>
      </c>
      <c r="D115" s="8" t="s">
        <v>314</v>
      </c>
      <c r="E115" s="4">
        <v>352</v>
      </c>
      <c r="F115" s="4">
        <v>87.75</v>
      </c>
      <c r="G115" s="4">
        <v>88</v>
      </c>
      <c r="H115" s="4">
        <f t="shared" si="0"/>
        <v>87.800000000000011</v>
      </c>
      <c r="I115" s="4">
        <f t="shared" si="1"/>
        <v>77.360000000000014</v>
      </c>
    </row>
    <row r="116" spans="1:9" ht="20.100000000000001" customHeight="1" x14ac:dyDescent="0.15">
      <c r="A116" s="2">
        <v>114</v>
      </c>
      <c r="B116" s="4" t="s">
        <v>323</v>
      </c>
      <c r="C116" s="4" t="s">
        <v>324</v>
      </c>
      <c r="D116" s="8" t="s">
        <v>314</v>
      </c>
      <c r="E116" s="4">
        <v>340</v>
      </c>
      <c r="F116" s="4">
        <v>91</v>
      </c>
      <c r="G116" s="4">
        <v>89.25</v>
      </c>
      <c r="H116" s="4">
        <f t="shared" si="0"/>
        <v>90.65</v>
      </c>
      <c r="I116" s="4">
        <f t="shared" si="1"/>
        <v>77.06</v>
      </c>
    </row>
    <row r="117" spans="1:9" ht="20.100000000000001" customHeight="1" x14ac:dyDescent="0.15">
      <c r="A117" s="2">
        <v>115</v>
      </c>
      <c r="B117" s="4" t="s">
        <v>325</v>
      </c>
      <c r="C117" s="4" t="s">
        <v>326</v>
      </c>
      <c r="D117" s="8" t="s">
        <v>314</v>
      </c>
      <c r="E117" s="4">
        <v>358</v>
      </c>
      <c r="F117" s="4">
        <v>84.625</v>
      </c>
      <c r="G117" s="4">
        <v>83.375</v>
      </c>
      <c r="H117" s="4">
        <f t="shared" si="0"/>
        <v>84.375</v>
      </c>
      <c r="I117" s="4">
        <f t="shared" si="1"/>
        <v>76.709999999999994</v>
      </c>
    </row>
    <row r="118" spans="1:9" ht="20.100000000000001" customHeight="1" x14ac:dyDescent="0.15">
      <c r="A118" s="2">
        <v>116</v>
      </c>
      <c r="B118" s="4" t="s">
        <v>327</v>
      </c>
      <c r="C118" s="4" t="s">
        <v>328</v>
      </c>
      <c r="D118" s="8" t="s">
        <v>314</v>
      </c>
      <c r="E118" s="4">
        <v>360</v>
      </c>
      <c r="F118" s="4">
        <v>82.75</v>
      </c>
      <c r="G118" s="4">
        <v>84.75</v>
      </c>
      <c r="H118" s="4">
        <f t="shared" si="0"/>
        <v>83.15</v>
      </c>
      <c r="I118" s="4">
        <f t="shared" si="1"/>
        <v>76.460000000000008</v>
      </c>
    </row>
    <row r="119" spans="1:9" ht="20.100000000000001" customHeight="1" x14ac:dyDescent="0.15">
      <c r="A119" s="2">
        <v>117</v>
      </c>
      <c r="B119" s="4" t="s">
        <v>329</v>
      </c>
      <c r="C119" s="4" t="s">
        <v>330</v>
      </c>
      <c r="D119" s="8" t="s">
        <v>314</v>
      </c>
      <c r="E119" s="4">
        <v>364</v>
      </c>
      <c r="F119" s="4">
        <v>81</v>
      </c>
      <c r="G119" s="4">
        <v>83.75</v>
      </c>
      <c r="H119" s="4">
        <f t="shared" si="0"/>
        <v>81.55</v>
      </c>
      <c r="I119" s="4">
        <f t="shared" si="1"/>
        <v>76.3</v>
      </c>
    </row>
    <row r="120" spans="1:9" ht="20.100000000000001" customHeight="1" x14ac:dyDescent="0.15">
      <c r="A120" s="2">
        <v>118</v>
      </c>
      <c r="B120" s="4" t="s">
        <v>331</v>
      </c>
      <c r="C120" s="4" t="s">
        <v>332</v>
      </c>
      <c r="D120" s="8" t="s">
        <v>314</v>
      </c>
      <c r="E120" s="4">
        <v>362</v>
      </c>
      <c r="F120" s="4">
        <v>80.25</v>
      </c>
      <c r="G120" s="4">
        <v>86.25</v>
      </c>
      <c r="H120" s="4">
        <f t="shared" si="0"/>
        <v>81.45</v>
      </c>
      <c r="I120" s="4">
        <f t="shared" si="1"/>
        <v>76.02000000000001</v>
      </c>
    </row>
    <row r="121" spans="1:9" ht="20.100000000000001" customHeight="1" x14ac:dyDescent="0.15">
      <c r="A121" s="2">
        <v>119</v>
      </c>
      <c r="B121" s="4" t="s">
        <v>333</v>
      </c>
      <c r="C121" s="4" t="s">
        <v>334</v>
      </c>
      <c r="D121" s="8" t="s">
        <v>314</v>
      </c>
      <c r="E121" s="4">
        <v>346</v>
      </c>
      <c r="F121" s="4">
        <v>86.5</v>
      </c>
      <c r="G121" s="4">
        <v>83.125</v>
      </c>
      <c r="H121" s="4">
        <f t="shared" si="0"/>
        <v>85.825000000000003</v>
      </c>
      <c r="I121" s="4">
        <f t="shared" si="1"/>
        <v>75.850000000000009</v>
      </c>
    </row>
    <row r="122" spans="1:9" ht="20.100000000000001" customHeight="1" x14ac:dyDescent="0.15">
      <c r="A122" s="2">
        <v>120</v>
      </c>
      <c r="B122" s="4" t="s">
        <v>335</v>
      </c>
      <c r="C122" s="4" t="s">
        <v>336</v>
      </c>
      <c r="D122" s="8" t="s">
        <v>314</v>
      </c>
      <c r="E122" s="4">
        <v>358</v>
      </c>
      <c r="F122" s="4">
        <v>81.375</v>
      </c>
      <c r="G122" s="4">
        <v>84.25</v>
      </c>
      <c r="H122" s="4">
        <f t="shared" si="0"/>
        <v>81.950000000000017</v>
      </c>
      <c r="I122" s="4">
        <f t="shared" si="1"/>
        <v>75.740000000000009</v>
      </c>
    </row>
    <row r="123" spans="1:9" ht="20.100000000000001" customHeight="1" x14ac:dyDescent="0.15">
      <c r="A123" s="2">
        <v>121</v>
      </c>
      <c r="B123" s="4" t="s">
        <v>337</v>
      </c>
      <c r="C123" s="4" t="s">
        <v>338</v>
      </c>
      <c r="D123" s="8" t="s">
        <v>314</v>
      </c>
      <c r="E123" s="4">
        <v>331</v>
      </c>
      <c r="F123" s="4">
        <v>89.875</v>
      </c>
      <c r="G123" s="4">
        <v>90.375</v>
      </c>
      <c r="H123" s="4">
        <f t="shared" si="0"/>
        <v>89.975000000000009</v>
      </c>
      <c r="I123" s="4">
        <f t="shared" si="1"/>
        <v>75.710000000000008</v>
      </c>
    </row>
    <row r="124" spans="1:9" ht="20.100000000000001" customHeight="1" x14ac:dyDescent="0.15">
      <c r="A124" s="2">
        <v>122</v>
      </c>
      <c r="B124" s="4" t="s">
        <v>339</v>
      </c>
      <c r="C124" s="4" t="s">
        <v>340</v>
      </c>
      <c r="D124" s="8" t="s">
        <v>314</v>
      </c>
      <c r="E124" s="4">
        <v>325</v>
      </c>
      <c r="F124" s="4">
        <v>91.5</v>
      </c>
      <c r="G124" s="4">
        <v>86.75</v>
      </c>
      <c r="H124" s="4">
        <f t="shared" si="0"/>
        <v>90.550000000000011</v>
      </c>
      <c r="I124" s="4">
        <f t="shared" si="1"/>
        <v>75.22</v>
      </c>
    </row>
    <row r="125" spans="1:9" ht="20.100000000000001" customHeight="1" x14ac:dyDescent="0.15">
      <c r="A125" s="2">
        <v>123</v>
      </c>
      <c r="B125" s="4" t="s">
        <v>341</v>
      </c>
      <c r="C125" s="4" t="s">
        <v>342</v>
      </c>
      <c r="D125" s="8" t="s">
        <v>314</v>
      </c>
      <c r="E125" s="4">
        <v>364</v>
      </c>
      <c r="F125" s="4">
        <v>78</v>
      </c>
      <c r="G125" s="4">
        <v>81.25</v>
      </c>
      <c r="H125" s="4">
        <f t="shared" si="0"/>
        <v>78.650000000000006</v>
      </c>
      <c r="I125" s="4">
        <f t="shared" si="1"/>
        <v>75.14</v>
      </c>
    </row>
    <row r="126" spans="1:9" ht="20.100000000000001" customHeight="1" x14ac:dyDescent="0.15">
      <c r="A126" s="2">
        <v>124</v>
      </c>
      <c r="B126" s="4" t="s">
        <v>343</v>
      </c>
      <c r="C126" s="4" t="s">
        <v>344</v>
      </c>
      <c r="D126" s="8" t="s">
        <v>314</v>
      </c>
      <c r="E126" s="4">
        <v>343</v>
      </c>
      <c r="F126" s="4">
        <v>83.5</v>
      </c>
      <c r="G126" s="4">
        <v>84.25</v>
      </c>
      <c r="H126" s="4">
        <f t="shared" si="0"/>
        <v>83.65</v>
      </c>
      <c r="I126" s="4">
        <f t="shared" si="1"/>
        <v>74.62</v>
      </c>
    </row>
    <row r="127" spans="1:9" ht="20.100000000000001" customHeight="1" x14ac:dyDescent="0.15">
      <c r="A127" s="2">
        <v>125</v>
      </c>
      <c r="B127" s="4" t="s">
        <v>345</v>
      </c>
      <c r="C127" s="4" t="s">
        <v>346</v>
      </c>
      <c r="D127" s="8" t="s">
        <v>314</v>
      </c>
      <c r="E127" s="4">
        <v>324</v>
      </c>
      <c r="F127" s="4">
        <v>88.375</v>
      </c>
      <c r="G127" s="4">
        <v>86.875</v>
      </c>
      <c r="H127" s="4">
        <f t="shared" si="0"/>
        <v>88.075000000000003</v>
      </c>
      <c r="I127" s="4">
        <f t="shared" si="1"/>
        <v>74.11</v>
      </c>
    </row>
    <row r="128" spans="1:9" ht="20.100000000000001" customHeight="1" x14ac:dyDescent="0.15">
      <c r="A128" s="2">
        <v>126</v>
      </c>
      <c r="B128" s="4" t="s">
        <v>347</v>
      </c>
      <c r="C128" s="4" t="s">
        <v>348</v>
      </c>
      <c r="D128" s="8" t="s">
        <v>314</v>
      </c>
      <c r="E128" s="4">
        <v>333</v>
      </c>
      <c r="F128" s="4">
        <v>86</v>
      </c>
      <c r="G128" s="4">
        <v>82</v>
      </c>
      <c r="H128" s="4">
        <f t="shared" si="0"/>
        <v>85.2</v>
      </c>
      <c r="I128" s="4">
        <f t="shared" si="1"/>
        <v>74.039999999999992</v>
      </c>
    </row>
    <row r="129" spans="1:10" ht="20.100000000000001" customHeight="1" x14ac:dyDescent="0.15">
      <c r="A129" s="2">
        <v>127</v>
      </c>
      <c r="B129" s="4" t="s">
        <v>349</v>
      </c>
      <c r="C129" s="4" t="s">
        <v>350</v>
      </c>
      <c r="D129" s="8" t="s">
        <v>314</v>
      </c>
      <c r="E129" s="4">
        <v>341</v>
      </c>
      <c r="F129" s="4">
        <v>81</v>
      </c>
      <c r="G129" s="4">
        <v>88.75</v>
      </c>
      <c r="H129" s="4">
        <f t="shared" si="0"/>
        <v>82.55</v>
      </c>
      <c r="I129" s="4">
        <f t="shared" si="1"/>
        <v>73.94</v>
      </c>
    </row>
    <row r="130" spans="1:10" ht="20.100000000000001" customHeight="1" x14ac:dyDescent="0.15">
      <c r="A130" s="2">
        <v>128</v>
      </c>
      <c r="B130" s="4" t="s">
        <v>351</v>
      </c>
      <c r="C130" s="4" t="s">
        <v>352</v>
      </c>
      <c r="D130" s="8" t="s">
        <v>314</v>
      </c>
      <c r="E130" s="4">
        <v>338</v>
      </c>
      <c r="F130" s="4">
        <v>82.5</v>
      </c>
      <c r="G130" s="4">
        <v>87</v>
      </c>
      <c r="H130" s="4">
        <f t="shared" si="0"/>
        <v>83.4</v>
      </c>
      <c r="I130" s="4">
        <f t="shared" si="1"/>
        <v>73.92</v>
      </c>
    </row>
    <row r="131" spans="1:10" ht="20.100000000000001" customHeight="1" x14ac:dyDescent="0.15">
      <c r="A131" s="2">
        <v>129</v>
      </c>
      <c r="B131" s="4" t="s">
        <v>353</v>
      </c>
      <c r="C131" s="4" t="s">
        <v>354</v>
      </c>
      <c r="D131" s="8" t="s">
        <v>314</v>
      </c>
      <c r="E131" s="4">
        <v>355</v>
      </c>
      <c r="F131" s="4">
        <v>77.625</v>
      </c>
      <c r="G131" s="4">
        <v>80.875</v>
      </c>
      <c r="H131" s="4">
        <f t="shared" si="0"/>
        <v>78.275000000000006</v>
      </c>
      <c r="I131" s="4">
        <f t="shared" si="1"/>
        <v>73.91</v>
      </c>
    </row>
    <row r="132" spans="1:10" ht="20.100000000000001" customHeight="1" x14ac:dyDescent="0.15">
      <c r="A132" s="2">
        <v>130</v>
      </c>
      <c r="B132" s="4" t="s">
        <v>355</v>
      </c>
      <c r="C132" s="4" t="s">
        <v>356</v>
      </c>
      <c r="D132" s="8" t="s">
        <v>314</v>
      </c>
      <c r="E132" s="4">
        <v>316</v>
      </c>
      <c r="F132" s="4">
        <v>89.75</v>
      </c>
      <c r="G132" s="4">
        <v>90.5</v>
      </c>
      <c r="H132" s="4">
        <f t="shared" si="0"/>
        <v>89.9</v>
      </c>
      <c r="I132" s="4">
        <f t="shared" si="1"/>
        <v>73.88</v>
      </c>
    </row>
    <row r="133" spans="1:10" ht="20.100000000000001" customHeight="1" x14ac:dyDescent="0.15">
      <c r="A133" s="2">
        <v>131</v>
      </c>
      <c r="B133" s="4" t="s">
        <v>358</v>
      </c>
      <c r="C133" s="4" t="s">
        <v>359</v>
      </c>
      <c r="D133" s="8" t="s">
        <v>360</v>
      </c>
      <c r="E133" s="4">
        <v>324</v>
      </c>
      <c r="F133" s="4">
        <v>87.125</v>
      </c>
      <c r="G133" s="4">
        <v>85.875</v>
      </c>
      <c r="H133" s="4">
        <f t="shared" si="0"/>
        <v>86.875</v>
      </c>
      <c r="I133" s="4">
        <f t="shared" si="1"/>
        <v>73.63</v>
      </c>
      <c r="J133" s="5"/>
    </row>
    <row r="134" spans="1:10" ht="20.100000000000001" customHeight="1" x14ac:dyDescent="0.15">
      <c r="A134" s="2">
        <v>132</v>
      </c>
      <c r="B134" s="4" t="s">
        <v>304</v>
      </c>
      <c r="C134" s="4" t="s">
        <v>250</v>
      </c>
      <c r="D134" s="4" t="s">
        <v>305</v>
      </c>
      <c r="E134" s="4">
        <v>366</v>
      </c>
      <c r="F134" s="4">
        <v>81.8</v>
      </c>
      <c r="G134" s="4">
        <v>88.6</v>
      </c>
      <c r="H134" s="4">
        <v>83.16</v>
      </c>
      <c r="I134" s="4">
        <v>77.183999999999997</v>
      </c>
    </row>
    <row r="135" spans="1:10" ht="20.100000000000001" customHeight="1" x14ac:dyDescent="0.15">
      <c r="A135" s="2">
        <v>133</v>
      </c>
      <c r="B135" s="4" t="s">
        <v>306</v>
      </c>
      <c r="C135" s="4" t="s">
        <v>251</v>
      </c>
      <c r="D135" s="4" t="s">
        <v>305</v>
      </c>
      <c r="E135" s="4">
        <v>329</v>
      </c>
      <c r="F135" s="4">
        <v>88.8</v>
      </c>
      <c r="G135" s="4">
        <v>88</v>
      </c>
      <c r="H135" s="4">
        <v>88.640000000000015</v>
      </c>
      <c r="I135" s="4">
        <v>74.936000000000007</v>
      </c>
    </row>
    <row r="136" spans="1:10" ht="20.100000000000001" customHeight="1" x14ac:dyDescent="0.15">
      <c r="A136" s="2">
        <v>134</v>
      </c>
      <c r="B136" s="4" t="s">
        <v>307</v>
      </c>
      <c r="C136" s="4" t="s">
        <v>252</v>
      </c>
      <c r="D136" s="4" t="s">
        <v>305</v>
      </c>
      <c r="E136" s="4">
        <v>333</v>
      </c>
      <c r="F136" s="4">
        <v>86.6</v>
      </c>
      <c r="G136" s="4">
        <v>85.2</v>
      </c>
      <c r="H136" s="4">
        <v>86.320000000000007</v>
      </c>
      <c r="I136" s="4">
        <v>74.488</v>
      </c>
    </row>
    <row r="137" spans="1:10" ht="20.100000000000001" customHeight="1" x14ac:dyDescent="0.15">
      <c r="A137" s="2">
        <v>135</v>
      </c>
      <c r="B137" s="4" t="s">
        <v>308</v>
      </c>
      <c r="C137" s="4" t="s">
        <v>253</v>
      </c>
      <c r="D137" s="4" t="s">
        <v>305</v>
      </c>
      <c r="E137" s="4">
        <v>328</v>
      </c>
      <c r="F137" s="4">
        <v>87.2</v>
      </c>
      <c r="G137" s="4">
        <v>83.6</v>
      </c>
      <c r="H137" s="4">
        <v>86.48</v>
      </c>
      <c r="I137" s="4">
        <v>73.951999999999998</v>
      </c>
    </row>
    <row r="138" spans="1:10" ht="20.100000000000001" customHeight="1" x14ac:dyDescent="0.15">
      <c r="A138" s="2">
        <v>136</v>
      </c>
      <c r="B138" s="4" t="s">
        <v>309</v>
      </c>
      <c r="C138" s="4" t="s">
        <v>254</v>
      </c>
      <c r="D138" s="4" t="s">
        <v>305</v>
      </c>
      <c r="E138" s="4">
        <v>326</v>
      </c>
      <c r="F138" s="4">
        <v>84.4</v>
      </c>
      <c r="G138" s="4">
        <v>83</v>
      </c>
      <c r="H138" s="4">
        <v>84.12</v>
      </c>
      <c r="I138" s="4">
        <v>72.768000000000001</v>
      </c>
    </row>
    <row r="139" spans="1:10" ht="20.100000000000001" customHeight="1" x14ac:dyDescent="0.15">
      <c r="A139" s="2">
        <v>137</v>
      </c>
      <c r="B139" s="4" t="s">
        <v>291</v>
      </c>
      <c r="C139" s="4" t="s">
        <v>292</v>
      </c>
      <c r="D139" s="4" t="s">
        <v>305</v>
      </c>
      <c r="E139" s="4">
        <v>308</v>
      </c>
      <c r="F139" s="4">
        <v>89.2</v>
      </c>
      <c r="G139" s="4">
        <v>87.4</v>
      </c>
      <c r="H139" s="4">
        <v>88.84</v>
      </c>
      <c r="I139" s="4">
        <v>72.496000000000009</v>
      </c>
    </row>
    <row r="140" spans="1:10" ht="20.100000000000001" customHeight="1" x14ac:dyDescent="0.15">
      <c r="A140" s="2">
        <v>138</v>
      </c>
      <c r="B140" s="4" t="s">
        <v>310</v>
      </c>
      <c r="C140" s="4" t="s">
        <v>255</v>
      </c>
      <c r="D140" s="4" t="s">
        <v>305</v>
      </c>
      <c r="E140" s="4">
        <v>304</v>
      </c>
      <c r="F140" s="4">
        <v>91</v>
      </c>
      <c r="G140" s="4">
        <v>84</v>
      </c>
      <c r="H140" s="4">
        <v>89.6</v>
      </c>
      <c r="I140" s="4">
        <v>72.319999999999993</v>
      </c>
    </row>
    <row r="141" spans="1:10" ht="20.100000000000001" customHeight="1" x14ac:dyDescent="0.15">
      <c r="A141" s="2">
        <v>139</v>
      </c>
      <c r="B141" s="4" t="s">
        <v>311</v>
      </c>
      <c r="C141" s="4" t="s">
        <v>256</v>
      </c>
      <c r="D141" s="4" t="s">
        <v>305</v>
      </c>
      <c r="E141" s="4">
        <v>338</v>
      </c>
      <c r="F141" s="4">
        <v>78.8</v>
      </c>
      <c r="G141" s="4">
        <v>80.400000000000006</v>
      </c>
      <c r="H141" s="4">
        <v>79.12</v>
      </c>
      <c r="I141" s="4">
        <v>72.207999999999998</v>
      </c>
    </row>
    <row r="142" spans="1:10" ht="20.100000000000001" customHeight="1" x14ac:dyDescent="0.15">
      <c r="A142" s="2">
        <v>140</v>
      </c>
      <c r="B142" s="3" t="s">
        <v>43</v>
      </c>
      <c r="C142" s="3" t="s">
        <v>257</v>
      </c>
      <c r="D142" s="3" t="s">
        <v>298</v>
      </c>
      <c r="E142" s="4">
        <v>323</v>
      </c>
      <c r="F142" s="4">
        <v>88</v>
      </c>
      <c r="G142" s="4">
        <v>85.2</v>
      </c>
      <c r="H142" s="4">
        <v>87.440000000000012</v>
      </c>
      <c r="I142" s="4">
        <v>73.736000000000004</v>
      </c>
    </row>
    <row r="143" spans="1:10" ht="20.100000000000001" customHeight="1" x14ac:dyDescent="0.15">
      <c r="A143" s="2">
        <v>141</v>
      </c>
      <c r="B143" s="3" t="s">
        <v>45</v>
      </c>
      <c r="C143" s="3" t="s">
        <v>259</v>
      </c>
      <c r="D143" s="3" t="s">
        <v>298</v>
      </c>
      <c r="E143" s="4">
        <v>310</v>
      </c>
      <c r="F143" s="4">
        <v>88</v>
      </c>
      <c r="G143" s="4">
        <v>83.4</v>
      </c>
      <c r="H143" s="4">
        <v>87.080000000000013</v>
      </c>
      <c r="I143" s="4">
        <v>72.032000000000011</v>
      </c>
    </row>
    <row r="144" spans="1:10" ht="20.100000000000001" customHeight="1" x14ac:dyDescent="0.15">
      <c r="A144" s="2">
        <v>142</v>
      </c>
      <c r="B144" s="3" t="s">
        <v>44</v>
      </c>
      <c r="C144" s="3" t="s">
        <v>258</v>
      </c>
      <c r="D144" s="3" t="s">
        <v>298</v>
      </c>
      <c r="E144" s="4">
        <v>310</v>
      </c>
      <c r="F144" s="4">
        <v>83.8</v>
      </c>
      <c r="G144" s="4">
        <v>84.6</v>
      </c>
      <c r="H144" s="4">
        <v>83.960000000000008</v>
      </c>
      <c r="I144" s="4">
        <v>70.783999999999992</v>
      </c>
    </row>
    <row r="145" spans="1:9" ht="20.100000000000001" customHeight="1" x14ac:dyDescent="0.15">
      <c r="A145" s="2">
        <v>143</v>
      </c>
      <c r="B145" s="6" t="s">
        <v>46</v>
      </c>
      <c r="C145" s="3" t="s">
        <v>260</v>
      </c>
      <c r="D145" s="3" t="s">
        <v>299</v>
      </c>
      <c r="E145" s="4">
        <v>390</v>
      </c>
      <c r="F145" s="4">
        <v>87.261600000000001</v>
      </c>
      <c r="G145" s="4">
        <v>85.946399999999997</v>
      </c>
      <c r="H145" s="4">
        <f t="shared" ref="H145:H175" si="2">F145*0.8+G145*0.2</f>
        <v>86.998559999999998</v>
      </c>
      <c r="I145" s="4">
        <f t="shared" ref="I145:I175" si="3">E145/5*0.6+H145*0.4</f>
        <v>81.599423999999999</v>
      </c>
    </row>
    <row r="146" spans="1:9" ht="20.100000000000001" customHeight="1" x14ac:dyDescent="0.15">
      <c r="A146" s="2">
        <v>144</v>
      </c>
      <c r="B146" s="6" t="s">
        <v>76</v>
      </c>
      <c r="C146" s="3" t="s">
        <v>290</v>
      </c>
      <c r="D146" s="3" t="s">
        <v>299</v>
      </c>
      <c r="E146" s="4">
        <v>377</v>
      </c>
      <c r="F146" s="4">
        <v>90.8</v>
      </c>
      <c r="G146" s="4">
        <v>88</v>
      </c>
      <c r="H146" s="4">
        <f t="shared" si="2"/>
        <v>90.240000000000009</v>
      </c>
      <c r="I146" s="4">
        <f t="shared" si="3"/>
        <v>81.336000000000013</v>
      </c>
    </row>
    <row r="147" spans="1:9" ht="20.100000000000001" customHeight="1" x14ac:dyDescent="0.15">
      <c r="A147" s="2">
        <v>145</v>
      </c>
      <c r="B147" s="6" t="s">
        <v>63</v>
      </c>
      <c r="C147" s="3" t="s">
        <v>277</v>
      </c>
      <c r="D147" s="3" t="s">
        <v>299</v>
      </c>
      <c r="E147" s="4">
        <v>352</v>
      </c>
      <c r="F147" s="4">
        <v>96.580799999999996</v>
      </c>
      <c r="G147" s="4">
        <v>91.136399999999995</v>
      </c>
      <c r="H147" s="4">
        <f t="shared" si="2"/>
        <v>95.491919999999993</v>
      </c>
      <c r="I147" s="4">
        <f t="shared" si="3"/>
        <v>80.436768000000001</v>
      </c>
    </row>
    <row r="148" spans="1:9" ht="20.100000000000001" customHeight="1" x14ac:dyDescent="0.15">
      <c r="A148" s="2">
        <v>146</v>
      </c>
      <c r="B148" s="6" t="s">
        <v>74</v>
      </c>
      <c r="C148" s="3" t="s">
        <v>288</v>
      </c>
      <c r="D148" s="3" t="s">
        <v>299</v>
      </c>
      <c r="E148" s="4">
        <v>355</v>
      </c>
      <c r="F148" s="4">
        <v>91</v>
      </c>
      <c r="G148" s="4">
        <v>89.8</v>
      </c>
      <c r="H148" s="4">
        <f t="shared" si="2"/>
        <v>90.759999999999991</v>
      </c>
      <c r="I148" s="4">
        <f t="shared" si="3"/>
        <v>78.903999999999996</v>
      </c>
    </row>
    <row r="149" spans="1:9" ht="20.100000000000001" customHeight="1" x14ac:dyDescent="0.15">
      <c r="A149" s="2">
        <v>147</v>
      </c>
      <c r="B149" s="6" t="s">
        <v>60</v>
      </c>
      <c r="C149" s="3" t="s">
        <v>274</v>
      </c>
      <c r="D149" s="3" t="s">
        <v>299</v>
      </c>
      <c r="E149" s="7">
        <v>344</v>
      </c>
      <c r="F149" s="4">
        <v>91.285799999999995</v>
      </c>
      <c r="G149" s="4">
        <v>91.759200000000007</v>
      </c>
      <c r="H149" s="4">
        <f t="shared" si="2"/>
        <v>91.380480000000006</v>
      </c>
      <c r="I149" s="4">
        <f t="shared" si="3"/>
        <v>77.832191999999992</v>
      </c>
    </row>
    <row r="150" spans="1:9" ht="20.100000000000001" customHeight="1" x14ac:dyDescent="0.15">
      <c r="A150" s="2">
        <v>148</v>
      </c>
      <c r="B150" s="6" t="s">
        <v>72</v>
      </c>
      <c r="C150" s="3" t="s">
        <v>286</v>
      </c>
      <c r="D150" s="3" t="s">
        <v>299</v>
      </c>
      <c r="E150" s="7">
        <v>335</v>
      </c>
      <c r="F150" s="4">
        <v>93.4</v>
      </c>
      <c r="G150" s="4">
        <v>90.4</v>
      </c>
      <c r="H150" s="4">
        <f t="shared" si="2"/>
        <v>92.800000000000011</v>
      </c>
      <c r="I150" s="4">
        <f t="shared" si="3"/>
        <v>77.319999999999993</v>
      </c>
    </row>
    <row r="151" spans="1:9" ht="20.100000000000001" customHeight="1" x14ac:dyDescent="0.15">
      <c r="A151" s="2">
        <v>149</v>
      </c>
      <c r="B151" s="6" t="s">
        <v>61</v>
      </c>
      <c r="C151" s="3" t="s">
        <v>275</v>
      </c>
      <c r="D151" s="3" t="s">
        <v>299</v>
      </c>
      <c r="E151" s="7">
        <v>332</v>
      </c>
      <c r="F151" s="4">
        <v>92.344799999999992</v>
      </c>
      <c r="G151" s="4">
        <v>92.589600000000004</v>
      </c>
      <c r="H151" s="4">
        <f t="shared" si="2"/>
        <v>92.39376</v>
      </c>
      <c r="I151" s="4">
        <f t="shared" si="3"/>
        <v>76.797504000000004</v>
      </c>
    </row>
    <row r="152" spans="1:9" ht="20.100000000000001" customHeight="1" x14ac:dyDescent="0.15">
      <c r="A152" s="2">
        <v>150</v>
      </c>
      <c r="B152" s="6" t="s">
        <v>62</v>
      </c>
      <c r="C152" s="3" t="s">
        <v>276</v>
      </c>
      <c r="D152" s="3" t="s">
        <v>299</v>
      </c>
      <c r="E152" s="7">
        <v>321</v>
      </c>
      <c r="F152" s="4">
        <v>96.369</v>
      </c>
      <c r="G152" s="4">
        <v>91.136399999999995</v>
      </c>
      <c r="H152" s="4">
        <f t="shared" si="2"/>
        <v>95.322480000000013</v>
      </c>
      <c r="I152" s="4">
        <f t="shared" si="3"/>
        <v>76.648992000000007</v>
      </c>
    </row>
    <row r="153" spans="1:9" ht="20.100000000000001" customHeight="1" x14ac:dyDescent="0.15">
      <c r="A153" s="2">
        <v>151</v>
      </c>
      <c r="B153" s="6" t="s">
        <v>54</v>
      </c>
      <c r="C153" s="3" t="s">
        <v>268</v>
      </c>
      <c r="D153" s="3" t="s">
        <v>299</v>
      </c>
      <c r="E153" s="7">
        <v>337</v>
      </c>
      <c r="F153" s="4">
        <v>90.015000000000001</v>
      </c>
      <c r="G153" s="4">
        <v>89.4756</v>
      </c>
      <c r="H153" s="4">
        <f t="shared" si="2"/>
        <v>89.907120000000006</v>
      </c>
      <c r="I153" s="4">
        <f t="shared" si="3"/>
        <v>76.402848000000006</v>
      </c>
    </row>
    <row r="154" spans="1:9" ht="20.100000000000001" customHeight="1" x14ac:dyDescent="0.15">
      <c r="A154" s="2">
        <v>152</v>
      </c>
      <c r="B154" s="6" t="s">
        <v>47</v>
      </c>
      <c r="C154" s="3" t="s">
        <v>261</v>
      </c>
      <c r="D154" s="3" t="s">
        <v>299</v>
      </c>
      <c r="E154" s="7">
        <v>338</v>
      </c>
      <c r="F154" s="4">
        <v>88.955999999999989</v>
      </c>
      <c r="G154" s="4">
        <v>91.759200000000007</v>
      </c>
      <c r="H154" s="4">
        <f t="shared" si="2"/>
        <v>89.516639999999995</v>
      </c>
      <c r="I154" s="4">
        <f t="shared" si="3"/>
        <v>76.366655999999992</v>
      </c>
    </row>
    <row r="155" spans="1:9" ht="20.100000000000001" customHeight="1" x14ac:dyDescent="0.15">
      <c r="A155" s="2">
        <v>153</v>
      </c>
      <c r="B155" s="6" t="s">
        <v>64</v>
      </c>
      <c r="C155" s="3" t="s">
        <v>278</v>
      </c>
      <c r="D155" s="3" t="s">
        <v>299</v>
      </c>
      <c r="E155" s="7">
        <v>342</v>
      </c>
      <c r="F155" s="4">
        <v>90.226799999999997</v>
      </c>
      <c r="G155" s="4">
        <v>80.133600000000001</v>
      </c>
      <c r="H155" s="4">
        <f t="shared" si="2"/>
        <v>88.208159999999992</v>
      </c>
      <c r="I155" s="4">
        <f t="shared" si="3"/>
        <v>76.323263999999995</v>
      </c>
    </row>
    <row r="156" spans="1:9" ht="20.100000000000001" customHeight="1" x14ac:dyDescent="0.15">
      <c r="A156" s="2">
        <v>154</v>
      </c>
      <c r="B156" s="6" t="s">
        <v>48</v>
      </c>
      <c r="C156" s="3" t="s">
        <v>262</v>
      </c>
      <c r="D156" s="3" t="s">
        <v>299</v>
      </c>
      <c r="E156" s="7">
        <v>312</v>
      </c>
      <c r="F156" s="4">
        <v>94.674599999999998</v>
      </c>
      <c r="G156" s="4">
        <v>95.703600000000009</v>
      </c>
      <c r="H156" s="4">
        <f t="shared" si="2"/>
        <v>94.880400000000009</v>
      </c>
      <c r="I156" s="4">
        <f t="shared" si="3"/>
        <v>75.392160000000004</v>
      </c>
    </row>
    <row r="157" spans="1:9" ht="20.100000000000001" customHeight="1" x14ac:dyDescent="0.15">
      <c r="A157" s="2">
        <v>155</v>
      </c>
      <c r="B157" s="6" t="s">
        <v>75</v>
      </c>
      <c r="C157" s="3" t="s">
        <v>289</v>
      </c>
      <c r="D157" s="3" t="s">
        <v>299</v>
      </c>
      <c r="E157" s="7">
        <v>316</v>
      </c>
      <c r="F157" s="4">
        <v>93</v>
      </c>
      <c r="G157" s="4">
        <v>89.8</v>
      </c>
      <c r="H157" s="4">
        <f t="shared" si="2"/>
        <v>92.360000000000014</v>
      </c>
      <c r="I157" s="4">
        <f t="shared" si="3"/>
        <v>74.864000000000004</v>
      </c>
    </row>
    <row r="158" spans="1:9" ht="20.100000000000001" customHeight="1" x14ac:dyDescent="0.15">
      <c r="A158" s="2">
        <v>156</v>
      </c>
      <c r="B158" s="6" t="s">
        <v>67</v>
      </c>
      <c r="C158" s="3" t="s">
        <v>281</v>
      </c>
      <c r="D158" s="3" t="s">
        <v>299</v>
      </c>
      <c r="E158" s="7">
        <v>314</v>
      </c>
      <c r="F158" s="4">
        <v>93.159853300733502</v>
      </c>
      <c r="G158" s="4">
        <v>91.611812336270503</v>
      </c>
      <c r="H158" s="4">
        <f t="shared" si="2"/>
        <v>92.850245107840919</v>
      </c>
      <c r="I158" s="4">
        <f t="shared" si="3"/>
        <v>74.820098043136369</v>
      </c>
    </row>
    <row r="159" spans="1:9" ht="20.100000000000001" customHeight="1" x14ac:dyDescent="0.15">
      <c r="A159" s="2">
        <v>157</v>
      </c>
      <c r="B159" s="6" t="s">
        <v>73</v>
      </c>
      <c r="C159" s="3" t="s">
        <v>287</v>
      </c>
      <c r="D159" s="3" t="s">
        <v>299</v>
      </c>
      <c r="E159" s="7">
        <v>317</v>
      </c>
      <c r="F159" s="4">
        <v>92</v>
      </c>
      <c r="G159" s="4">
        <v>89.8</v>
      </c>
      <c r="H159" s="4">
        <f t="shared" si="2"/>
        <v>91.56</v>
      </c>
      <c r="I159" s="4">
        <f t="shared" si="3"/>
        <v>74.664000000000001</v>
      </c>
    </row>
    <row r="160" spans="1:9" ht="20.100000000000001" customHeight="1" x14ac:dyDescent="0.15">
      <c r="A160" s="2">
        <v>158</v>
      </c>
      <c r="B160" s="6" t="s">
        <v>55</v>
      </c>
      <c r="C160" s="3" t="s">
        <v>269</v>
      </c>
      <c r="D160" s="3" t="s">
        <v>299</v>
      </c>
      <c r="E160" s="7">
        <v>304</v>
      </c>
      <c r="F160" s="4">
        <v>95.733599999999996</v>
      </c>
      <c r="G160" s="4">
        <v>94.250399999999999</v>
      </c>
      <c r="H160" s="4">
        <f t="shared" si="2"/>
        <v>95.436959999999999</v>
      </c>
      <c r="I160" s="4">
        <f t="shared" si="3"/>
        <v>74.654784000000006</v>
      </c>
    </row>
    <row r="161" spans="1:9" ht="20.100000000000001" customHeight="1" x14ac:dyDescent="0.15">
      <c r="A161" s="2">
        <v>159</v>
      </c>
      <c r="B161" s="6" t="s">
        <v>66</v>
      </c>
      <c r="C161" s="3" t="s">
        <v>280</v>
      </c>
      <c r="D161" s="3" t="s">
        <v>299</v>
      </c>
      <c r="E161" s="7">
        <v>304</v>
      </c>
      <c r="F161" s="4">
        <v>95.8089486552567</v>
      </c>
      <c r="G161" s="4">
        <v>91.185710883543706</v>
      </c>
      <c r="H161" s="4">
        <f t="shared" si="2"/>
        <v>94.884301100914101</v>
      </c>
      <c r="I161" s="4">
        <f t="shared" si="3"/>
        <v>74.433720440365647</v>
      </c>
    </row>
    <row r="162" spans="1:9" ht="20.100000000000001" customHeight="1" x14ac:dyDescent="0.15">
      <c r="A162" s="2">
        <v>160</v>
      </c>
      <c r="B162" s="6" t="s">
        <v>51</v>
      </c>
      <c r="C162" s="3" t="s">
        <v>265</v>
      </c>
      <c r="D162" s="3" t="s">
        <v>299</v>
      </c>
      <c r="E162" s="7">
        <v>321</v>
      </c>
      <c r="F162" s="4">
        <v>89.591399999999993</v>
      </c>
      <c r="G162" s="4">
        <v>90.513600000000011</v>
      </c>
      <c r="H162" s="4">
        <f t="shared" si="2"/>
        <v>89.775840000000002</v>
      </c>
      <c r="I162" s="4">
        <f t="shared" si="3"/>
        <v>74.430336000000011</v>
      </c>
    </row>
    <row r="163" spans="1:9" ht="20.100000000000001" customHeight="1" x14ac:dyDescent="0.15">
      <c r="A163" s="2">
        <v>161</v>
      </c>
      <c r="B163" s="6" t="s">
        <v>52</v>
      </c>
      <c r="C163" s="3" t="s">
        <v>266</v>
      </c>
      <c r="D163" s="3" t="s">
        <v>299</v>
      </c>
      <c r="E163" s="7">
        <v>294</v>
      </c>
      <c r="F163" s="4">
        <v>97.427999999999997</v>
      </c>
      <c r="G163" s="4">
        <v>96.326400000000007</v>
      </c>
      <c r="H163" s="4">
        <f t="shared" si="2"/>
        <v>97.207680000000011</v>
      </c>
      <c r="I163" s="4">
        <f t="shared" si="3"/>
        <v>74.163072</v>
      </c>
    </row>
    <row r="164" spans="1:9" ht="20.100000000000001" customHeight="1" x14ac:dyDescent="0.15">
      <c r="A164" s="2">
        <v>162</v>
      </c>
      <c r="B164" s="6" t="s">
        <v>49</v>
      </c>
      <c r="C164" s="3" t="s">
        <v>263</v>
      </c>
      <c r="D164" s="3" t="s">
        <v>299</v>
      </c>
      <c r="E164" s="7">
        <v>325</v>
      </c>
      <c r="F164" s="4">
        <v>86.837999999999994</v>
      </c>
      <c r="G164" s="4">
        <v>91.136399999999995</v>
      </c>
      <c r="H164" s="4">
        <f t="shared" si="2"/>
        <v>87.697679999999991</v>
      </c>
      <c r="I164" s="4">
        <f t="shared" si="3"/>
        <v>74.079071999999996</v>
      </c>
    </row>
    <row r="165" spans="1:9" ht="20.100000000000001" customHeight="1" x14ac:dyDescent="0.15">
      <c r="A165" s="2">
        <v>163</v>
      </c>
      <c r="B165" s="6" t="s">
        <v>69</v>
      </c>
      <c r="C165" s="3" t="s">
        <v>283</v>
      </c>
      <c r="D165" s="3" t="s">
        <v>299</v>
      </c>
      <c r="E165" s="7">
        <v>312</v>
      </c>
      <c r="F165" s="4">
        <v>90.731515892420603</v>
      </c>
      <c r="G165" s="4">
        <v>90.546558704453403</v>
      </c>
      <c r="H165" s="4">
        <f t="shared" si="2"/>
        <v>90.69452445482716</v>
      </c>
      <c r="I165" s="4">
        <f t="shared" si="3"/>
        <v>73.717809781930868</v>
      </c>
    </row>
    <row r="166" spans="1:9" ht="20.100000000000001" customHeight="1" x14ac:dyDescent="0.15">
      <c r="A166" s="2">
        <v>164</v>
      </c>
      <c r="B166" s="6" t="s">
        <v>58</v>
      </c>
      <c r="C166" s="3" t="s">
        <v>272</v>
      </c>
      <c r="D166" s="3" t="s">
        <v>299</v>
      </c>
      <c r="E166" s="7">
        <v>313</v>
      </c>
      <c r="F166" s="4">
        <v>89.1678</v>
      </c>
      <c r="G166" s="4">
        <v>91.136399999999995</v>
      </c>
      <c r="H166" s="4">
        <f t="shared" si="2"/>
        <v>89.561520000000002</v>
      </c>
      <c r="I166" s="4">
        <f t="shared" si="3"/>
        <v>73.384608000000014</v>
      </c>
    </row>
    <row r="167" spans="1:9" ht="20.100000000000001" customHeight="1" x14ac:dyDescent="0.15">
      <c r="A167" s="2">
        <v>165</v>
      </c>
      <c r="B167" s="6" t="s">
        <v>53</v>
      </c>
      <c r="C167" s="3" t="s">
        <v>267</v>
      </c>
      <c r="D167" s="3" t="s">
        <v>299</v>
      </c>
      <c r="E167" s="7">
        <v>308</v>
      </c>
      <c r="F167" s="4">
        <v>90.862199999999987</v>
      </c>
      <c r="G167" s="4">
        <v>90.098399999999998</v>
      </c>
      <c r="H167" s="4">
        <f t="shared" si="2"/>
        <v>90.709440000000001</v>
      </c>
      <c r="I167" s="4">
        <f t="shared" si="3"/>
        <v>73.243775999999997</v>
      </c>
    </row>
    <row r="168" spans="1:9" ht="20.100000000000001" customHeight="1" x14ac:dyDescent="0.15">
      <c r="A168" s="2">
        <v>166</v>
      </c>
      <c r="B168" s="6" t="s">
        <v>68</v>
      </c>
      <c r="C168" s="3" t="s">
        <v>282</v>
      </c>
      <c r="D168" s="3" t="s">
        <v>299</v>
      </c>
      <c r="E168" s="7">
        <v>299</v>
      </c>
      <c r="F168" s="4">
        <v>94.484400977995094</v>
      </c>
      <c r="G168" s="4">
        <v>88.8421528935461</v>
      </c>
      <c r="H168" s="4">
        <f t="shared" si="2"/>
        <v>93.355951361105298</v>
      </c>
      <c r="I168" s="4">
        <f t="shared" si="3"/>
        <v>73.222380544442117</v>
      </c>
    </row>
    <row r="169" spans="1:9" ht="20.100000000000001" customHeight="1" x14ac:dyDescent="0.15">
      <c r="A169" s="2">
        <v>167</v>
      </c>
      <c r="B169" s="6" t="s">
        <v>50</v>
      </c>
      <c r="C169" s="3" t="s">
        <v>264</v>
      </c>
      <c r="D169" s="3" t="s">
        <v>299</v>
      </c>
      <c r="E169" s="7">
        <v>311</v>
      </c>
      <c r="F169" s="4">
        <v>88.532399999999996</v>
      </c>
      <c r="G169" s="4">
        <v>89.060400000000001</v>
      </c>
      <c r="H169" s="4">
        <f t="shared" si="2"/>
        <v>88.638000000000005</v>
      </c>
      <c r="I169" s="4">
        <f t="shared" si="3"/>
        <v>72.775200000000012</v>
      </c>
    </row>
    <row r="170" spans="1:9" ht="20.100000000000001" customHeight="1" x14ac:dyDescent="0.15">
      <c r="A170" s="2">
        <v>168</v>
      </c>
      <c r="B170" s="6" t="s">
        <v>71</v>
      </c>
      <c r="C170" s="3" t="s">
        <v>285</v>
      </c>
      <c r="D170" s="3" t="s">
        <v>299</v>
      </c>
      <c r="E170" s="7">
        <v>310</v>
      </c>
      <c r="F170" s="4">
        <v>88.9654523227384</v>
      </c>
      <c r="G170" s="4">
        <v>86.498594903548494</v>
      </c>
      <c r="H170" s="4">
        <f t="shared" si="2"/>
        <v>88.472080838900425</v>
      </c>
      <c r="I170" s="4">
        <f t="shared" si="3"/>
        <v>72.58883233556017</v>
      </c>
    </row>
    <row r="171" spans="1:9" ht="20.100000000000001" customHeight="1" x14ac:dyDescent="0.15">
      <c r="A171" s="2">
        <v>169</v>
      </c>
      <c r="B171" s="6" t="s">
        <v>65</v>
      </c>
      <c r="C171" s="3" t="s">
        <v>279</v>
      </c>
      <c r="D171" s="3" t="s">
        <v>299</v>
      </c>
      <c r="E171" s="7">
        <v>321</v>
      </c>
      <c r="F171" s="4">
        <v>84.550293398533</v>
      </c>
      <c r="G171" s="4">
        <v>86.711645629911899</v>
      </c>
      <c r="H171" s="4">
        <f t="shared" si="2"/>
        <v>84.982563844808794</v>
      </c>
      <c r="I171" s="4">
        <f t="shared" si="3"/>
        <v>72.513025537923525</v>
      </c>
    </row>
    <row r="172" spans="1:9" ht="20.100000000000001" customHeight="1" x14ac:dyDescent="0.15">
      <c r="A172" s="2">
        <v>170</v>
      </c>
      <c r="B172" s="6" t="s">
        <v>59</v>
      </c>
      <c r="C172" s="3" t="s">
        <v>273</v>
      </c>
      <c r="D172" s="3" t="s">
        <v>299</v>
      </c>
      <c r="E172" s="7">
        <v>305</v>
      </c>
      <c r="F172" s="4">
        <v>89.80319999999999</v>
      </c>
      <c r="G172" s="4">
        <v>88.645200000000003</v>
      </c>
      <c r="H172" s="4">
        <f t="shared" si="2"/>
        <v>89.571599999999989</v>
      </c>
      <c r="I172" s="4">
        <f t="shared" si="3"/>
        <v>72.428640000000001</v>
      </c>
    </row>
    <row r="173" spans="1:9" ht="20.100000000000001" customHeight="1" x14ac:dyDescent="0.15">
      <c r="A173" s="2">
        <v>171</v>
      </c>
      <c r="B173" s="6" t="s">
        <v>56</v>
      </c>
      <c r="C173" s="3" t="s">
        <v>270</v>
      </c>
      <c r="D173" s="3" t="s">
        <v>299</v>
      </c>
      <c r="E173" s="7">
        <v>301</v>
      </c>
      <c r="F173" s="4">
        <v>90.862199999999987</v>
      </c>
      <c r="G173" s="4">
        <v>90.098399999999998</v>
      </c>
      <c r="H173" s="4">
        <f t="shared" si="2"/>
        <v>90.709440000000001</v>
      </c>
      <c r="I173" s="4">
        <f t="shared" si="3"/>
        <v>72.403775999999993</v>
      </c>
    </row>
    <row r="174" spans="1:9" ht="20.100000000000001" customHeight="1" x14ac:dyDescent="0.15">
      <c r="A174" s="2">
        <v>172</v>
      </c>
      <c r="B174" s="6" t="s">
        <v>70</v>
      </c>
      <c r="C174" s="3" t="s">
        <v>284</v>
      </c>
      <c r="D174" s="3" t="s">
        <v>299</v>
      </c>
      <c r="E174" s="7">
        <v>295</v>
      </c>
      <c r="F174" s="4">
        <v>92.718337408313005</v>
      </c>
      <c r="G174" s="4">
        <v>88.203000714455797</v>
      </c>
      <c r="H174" s="4">
        <f t="shared" si="2"/>
        <v>91.815270069541569</v>
      </c>
      <c r="I174" s="4">
        <f t="shared" si="3"/>
        <v>72.126108027816628</v>
      </c>
    </row>
    <row r="175" spans="1:9" ht="20.100000000000001" customHeight="1" x14ac:dyDescent="0.15">
      <c r="A175" s="2">
        <v>173</v>
      </c>
      <c r="B175" s="6" t="s">
        <v>57</v>
      </c>
      <c r="C175" s="3" t="s">
        <v>271</v>
      </c>
      <c r="D175" s="3" t="s">
        <v>299</v>
      </c>
      <c r="E175" s="7">
        <v>299</v>
      </c>
      <c r="F175" s="4">
        <v>90.226799999999997</v>
      </c>
      <c r="G175" s="4">
        <v>89.890799999999999</v>
      </c>
      <c r="H175" s="4">
        <f t="shared" si="2"/>
        <v>90.159599999999998</v>
      </c>
      <c r="I175" s="4">
        <f t="shared" si="3"/>
        <v>71.943839999999994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2020-05-12T05:58:24Z</dcterms:modified>
</cp:coreProperties>
</file>